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Klein\AppData\Local\Microsoft\Windows\INetCache\Content.Outlook\T1UYZHXV\"/>
    </mc:Choice>
  </mc:AlternateContent>
  <xr:revisionPtr revIDLastSave="0" documentId="13_ncr:1_{5C8E37A7-27B7-4C1A-B9B8-971853E073F2}" xr6:coauthVersionLast="47" xr6:coauthVersionMax="47" xr10:uidLastSave="{00000000-0000-0000-0000-000000000000}"/>
  <bookViews>
    <workbookView xWindow="-120" yWindow="-120" windowWidth="29040" windowHeight="15840" xr2:uid="{113F47D7-1914-4BFC-9EFD-2D5FD9956A40}"/>
  </bookViews>
  <sheets>
    <sheet name="Neue Aufgaben" sheetId="1" r:id="rId1"/>
    <sheet name="Erweiterte Aufgaben" sheetId="9" r:id="rId2"/>
    <sheet name="Einmalige Aufgaben" sheetId="7" r:id="rId3"/>
    <sheet name="Modellprojekte" sheetId="8" r:id="rId4"/>
  </sheets>
  <definedNames>
    <definedName name="_xlnm.Print_Area" localSheetId="2">'Einmalige Aufgaben'!$A$1:$F$16</definedName>
    <definedName name="_xlnm.Print_Area" localSheetId="3">Modellprojekte!$A$1:$F$11</definedName>
    <definedName name="_xlnm.Print_Area" localSheetId="0">'Neue Aufgaben'!$A$1:$F$30</definedName>
    <definedName name="_xlnm.Print_Titles" localSheetId="2">'Einmalige Aufgaben'!$2:$8</definedName>
    <definedName name="_xlnm.Print_Titles" localSheetId="1">'Erweiterte Aufgaben'!$1:$5</definedName>
    <definedName name="_xlnm.Print_Titles" localSheetId="3">Modellprojekte!$2:$6</definedName>
    <definedName name="_xlnm.Print_Titles" localSheetId="0">'Neue Aufgaben'!$1:$6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7" i="1" l="1"/>
  <c r="E29" i="1"/>
  <c r="E10" i="8" l="1"/>
  <c r="E13" i="7"/>
  <c r="E15" i="9"/>
</calcChain>
</file>

<file path=xl/sharedStrings.xml><?xml version="1.0" encoding="utf-8"?>
<sst xmlns="http://schemas.openxmlformats.org/spreadsheetml/2006/main" count="162" uniqueCount="133">
  <si>
    <t>§</t>
  </si>
  <si>
    <t>Tätigkeiten / Stichworte</t>
  </si>
  <si>
    <t>5 I BtOG</t>
  </si>
  <si>
    <t xml:space="preserve">Informations- und Beratungspflicht
- umfasst nun auch Ehegattenvertretung (§ 1358 BGB)
</t>
  </si>
  <si>
    <t>5 II BtOG</t>
  </si>
  <si>
    <t xml:space="preserve">Unterstützung ehrenamtlicher Betreuer beim Abschluss einer Vereinbarung mit Betreuungsverein
</t>
  </si>
  <si>
    <t>Anfrage des eaB und mindestens ein Gespräch zum Durcharbeiten/Erklären der Vereinbarung.</t>
  </si>
  <si>
    <t>6 III BtOG</t>
  </si>
  <si>
    <t xml:space="preserve">Erfassen, ob und wie über Patientenverfügungen aufgeklärt und beraten wird, damit Fördermöglichkeiten geklärt werden können. </t>
  </si>
  <si>
    <t>8 I BtOG</t>
  </si>
  <si>
    <t>8 II BtOG</t>
  </si>
  <si>
    <t>8 IV BtOG</t>
  </si>
  <si>
    <r>
      <t xml:space="preserve">Beauftragung eines anerkannten BtV oder selbstständigen beruflichen Betreuer mit erweiterter Unterstützung
</t>
    </r>
    <r>
      <rPr>
        <sz val="11"/>
        <color rgb="FF000000"/>
        <rFont val="Calibri"/>
        <family val="2"/>
      </rPr>
      <t>Die Beauftragung erfordert einen für den konkrekten Fall geeigneten Betreuer (des BtV oder selbstständigen BB) und einen Vertrag zur Regelung der Finanzierung der übertragenen Aufgaben.</t>
    </r>
  </si>
  <si>
    <t>9 II und III BtOG</t>
  </si>
  <si>
    <t>10 BtOG</t>
  </si>
  <si>
    <t>11 I Nr. 4 BtOG</t>
  </si>
  <si>
    <t>11 III BtOG</t>
  </si>
  <si>
    <t>11 IV BtOG</t>
  </si>
  <si>
    <t>12 I, III BtOG</t>
  </si>
  <si>
    <t>Erweiterter Aufwand durch Sichtweise des Betroffenen und durch Prüfung der Eignung eaB (einschl. Vereinbarung) sowie durch Vorschlag eines Verhinderungsbetreuers.</t>
  </si>
  <si>
    <t xml:space="preserve"> 12 II BtOG</t>
  </si>
  <si>
    <r>
      <t xml:space="preserve">Persönliches Kennenlernen zwischen Betroffenem und potentiellem Betreuer
</t>
    </r>
    <r>
      <rPr>
        <sz val="11"/>
        <color indexed="8"/>
        <rFont val="Calibri"/>
        <family val="2"/>
        <charset val="1"/>
      </rPr>
      <t>Auf Wunsch des Betroffenen kann ein Kennenlernen des vorgesehenen Betreuers vermittelt werden.</t>
    </r>
  </si>
  <si>
    <t>12 III BtOG</t>
  </si>
  <si>
    <t>Erweiterte Angaben bei Vorschlag eines Berufsbetreuers und ggf. Kontaktaufnahme zu einer anderen Stammbehörde.</t>
  </si>
  <si>
    <t>24 BtOG</t>
  </si>
  <si>
    <t>25 I BtOG</t>
  </si>
  <si>
    <t>25 II, III, IV BtOG</t>
  </si>
  <si>
    <t>27 I BtOG</t>
  </si>
  <si>
    <t>27 II BtOG</t>
  </si>
  <si>
    <t>27 III BtOG</t>
  </si>
  <si>
    <t>27 IV BtOG</t>
  </si>
  <si>
    <t>28 BtOG</t>
  </si>
  <si>
    <t>Unterlagen zusammenstellen, versenden, gespeicherte Daten löschen.</t>
  </si>
  <si>
    <t>31 II BtOG</t>
  </si>
  <si>
    <t>Gespräche, ggf.  Unterlagen prüfen, Dokumentation.</t>
  </si>
  <si>
    <t>32 BtOG</t>
  </si>
  <si>
    <t>§ 1835 III, V BGB</t>
  </si>
  <si>
    <t>Kontakt mit Betreuer/Betreuungsgericht; ggf. Gespräch, Unterlagen zum Vermögen der betreuten Person anfordern und prüfen, Vermögensverzeichnis gemeinsam mit Betreuer bzw. allein erstellen und dem Betreuungsgericht zusenden.</t>
  </si>
  <si>
    <t>§ 295 II FamFG</t>
  </si>
  <si>
    <t>Art. 229 III EGBGB</t>
  </si>
  <si>
    <t>Bestehende Betreuungen mit Aufgabenkreis "Alle Angelegenheiten" sind bis zum 01.01.2024 entsprechend § 1815 I BGB zu ändern (aufzuteilen in verschiedene Aufgabenbereiche).</t>
  </si>
  <si>
    <t>Bestehenden Betreuungen, die Aufgabenbereiche nach § 1815 II Nr. 1 - 4 BGB beinhalten, müssen ab 01.01.2028 bei nächster Entscheidung über Verlängerung oder Aufhebung als Aufgabenbereich ausdrücklich vom Betreuungsgericht angeordnet werden.</t>
  </si>
  <si>
    <r>
      <t xml:space="preserve">Beratungs- und Unterstützungsangebot, Vermittlung geeigneter Hilfen - </t>
    </r>
    <r>
      <rPr>
        <b/>
        <sz val="11"/>
        <color rgb="FF000000"/>
        <rFont val="Calibri"/>
        <family val="2"/>
      </rPr>
      <t>außerhalb</t>
    </r>
    <r>
      <rPr>
        <b/>
        <sz val="11"/>
        <color indexed="8"/>
        <rFont val="Calibri"/>
        <family val="2"/>
        <charset val="1"/>
      </rPr>
      <t xml:space="preserve"> des Gerichtsverfahrens
</t>
    </r>
    <r>
      <rPr>
        <sz val="11"/>
        <color rgb="FF000000"/>
        <rFont val="Calibri"/>
        <family val="2"/>
      </rPr>
      <t xml:space="preserve">Wenn im Einzelfall Anhaltspunkte für einen Betreuungsbedarf bestehen, soll die Behörde den Betroffenen zur Vermeidung einer Betreuerbestellung beraten und unterstützen. Die Vermittlung anderer Hilfen wurde nun erweitert um die Herstellung eines Kontaktes zum Beratungs- und Unterstützungsangebot des sozialen Hilfesystems und um die Unterstützung des Betroffenen bei seiner Antragstellung. </t>
    </r>
    <r>
      <rPr>
        <b/>
        <sz val="11"/>
        <color indexed="8"/>
        <rFont val="Calibri"/>
        <family val="2"/>
        <charset val="1"/>
      </rPr>
      <t xml:space="preserve">
</t>
    </r>
  </si>
  <si>
    <r>
      <t xml:space="preserve">Mitteilung an Betreuungsverein
</t>
    </r>
    <r>
      <rPr>
        <sz val="11"/>
        <color indexed="8"/>
        <rFont val="Calibri"/>
        <family val="2"/>
        <charset val="1"/>
      </rPr>
      <t>Unverzügliche Mitteilung von Name und Anschrift des vom Betreuungsgericht bestellten ehrenamtlichen Betreuers mit familiärer Bindung oder persönlicher Beziehung an den für dessen Wohnsitz zuständigen Betreuungsverein.</t>
    </r>
  </si>
  <si>
    <r>
      <t xml:space="preserve">Registrierungsverfahren 
</t>
    </r>
    <r>
      <rPr>
        <sz val="11"/>
        <color indexed="8"/>
        <rFont val="Calibri"/>
        <family val="2"/>
        <charset val="1"/>
      </rPr>
      <t xml:space="preserve">Auf Antrag ist die Registrierung als Berufsbetreuer durchzuführen. </t>
    </r>
    <r>
      <rPr>
        <b/>
        <sz val="11"/>
        <color indexed="8"/>
        <rFont val="Calibri"/>
        <family val="2"/>
        <charset val="1"/>
      </rPr>
      <t xml:space="preserve">
</t>
    </r>
    <r>
      <rPr>
        <sz val="11"/>
        <color rgb="FF000000"/>
        <rFont val="Calibri"/>
        <family val="2"/>
      </rPr>
      <t xml:space="preserve">
Geplante RVO des Bundes nach § 23 IV BtOG bestimmt die Einzelheiten zu den Voraussetzungen der Registrierung, insbesondere die Anforderungen an die Sachkunde und ihren Nachweis (einschließlich der Anerkennung und Zertifizierung privater Anbieter von Sachkundelehrgängen sowie die Anerkennung ausländischer Berufsqualifikationen).</t>
    </r>
    <r>
      <rPr>
        <b/>
        <sz val="11"/>
        <color indexed="8"/>
        <rFont val="Calibri"/>
        <family val="2"/>
        <charset val="1"/>
      </rPr>
      <t xml:space="preserve">
</t>
    </r>
    <r>
      <rPr>
        <sz val="11"/>
        <color rgb="FF000000"/>
        <rFont val="Calibri"/>
        <family val="2"/>
      </rPr>
      <t>Geplante RVO des Bundes nach § 24 IV BtOG bestimmt die Einzelheiten des Registrierungsverfahrens, darunter auch Aufbewahrungs- und Löschungsfristen.</t>
    </r>
  </si>
  <si>
    <r>
      <t xml:space="preserve">Wechsel des Sitzes oder Wohnsitzes des Berufsbetreuers
</t>
    </r>
    <r>
      <rPr>
        <sz val="11"/>
        <color rgb="FF000000"/>
        <rFont val="Calibri"/>
        <family val="2"/>
      </rPr>
      <t>Führt der Sitz- oder Wohnsitzwechsel zur Zuständigkeit einer neuen Stammbehörde, hat die bisherige Stammbehörde sämtliche Unterlagen und Daten zum betreffenden Berufsbetreuer an die neue Stammbehörde zu übermitteln. Die neue Stammbehörde hat den Berufsbetreuer  ohne erneute Prüfung der Voraussetzungen zu registrieren.</t>
    </r>
  </si>
  <si>
    <r>
      <t xml:space="preserve">Beratung und Übermittlung von Informationen durch Geheimnisträger bei Gefährdung von Betreuten
</t>
    </r>
    <r>
      <rPr>
        <sz val="11"/>
        <color indexed="8"/>
        <rFont val="Calibri"/>
        <family val="2"/>
        <charset val="1"/>
      </rPr>
      <t xml:space="preserve">Anspruch von Geheimnisträgern (Ärzte, Psychologen, Sozialarbeiter, Altenpfleger) auf Beratung durch eine Fachkraft zur Einschätzung einer Gefährdung der Person des Betreuten; Befugnis der Geheimnisträger, der Fachkraft die zur Einschätzung einer Gefährdung erforderlichen Daten pseudonymisiert zu übermitteln. </t>
    </r>
  </si>
  <si>
    <r>
      <t xml:space="preserve">Vermögensverzeichnis 
</t>
    </r>
    <r>
      <rPr>
        <sz val="11"/>
        <color rgb="FF000000"/>
        <rFont val="Calibri"/>
        <family val="2"/>
      </rPr>
      <t>Sofern erforderlich und mit Rücksicht auf das Vermögen angemessen, kann der Betreuer die zuständige Behörde zur ordnungsgemäßen Erstellung des Verzeichnisses hinzuziehen.
Betreuungsgericht kann bei ungenügendem Verzeichnis anordnen, dass das Verzeichnis durch die Behörde aufgenommen wird.</t>
    </r>
  </si>
  <si>
    <t>7 I, II BtOG</t>
  </si>
  <si>
    <r>
      <t xml:space="preserve">Öffentliche Beglaubigung; Verordnungsermächtigung
</t>
    </r>
    <r>
      <rPr>
        <sz val="11"/>
        <color rgb="FF000000"/>
        <rFont val="Calibri"/>
        <family val="2"/>
      </rPr>
      <t xml:space="preserve">Bei der Beglaubigung der Unterschriften oder Handzeichen auf Betreuungsverfügungen und auf Vollmachten ist über die geänderte Wirkung der Beglaubigung zu beraten und auf die Registrierungsmöglichkeit hinzuweisen. Beglaubigung einer Vollmacht nach Absatz 1 nur, wenn diese zur Betreuungsvermeidung erteilt wurde.
          </t>
    </r>
    <r>
      <rPr>
        <b/>
        <sz val="11"/>
        <color indexed="8"/>
        <rFont val="Calibri"/>
        <family val="2"/>
        <charset val="1"/>
      </rPr>
      <t xml:space="preserve">                                   </t>
    </r>
    <r>
      <rPr>
        <sz val="11"/>
        <color indexed="8"/>
        <rFont val="Calibri"/>
        <family val="2"/>
        <charset val="1"/>
      </rPr>
      <t xml:space="preserve">  </t>
    </r>
  </si>
  <si>
    <r>
      <t xml:space="preserve">Erweiterte Unterstützung </t>
    </r>
    <r>
      <rPr>
        <b/>
        <sz val="11"/>
        <color rgb="FF000000"/>
        <rFont val="Calibri"/>
        <family val="2"/>
      </rPr>
      <t>außerhalb</t>
    </r>
    <r>
      <rPr>
        <b/>
        <sz val="11"/>
        <color indexed="8"/>
        <rFont val="Calibri"/>
        <family val="2"/>
        <charset val="1"/>
      </rPr>
      <t xml:space="preserve"> des Gerichtsverfahrens
</t>
    </r>
    <r>
      <rPr>
        <sz val="11"/>
        <color rgb="FF000000"/>
        <rFont val="Calibri"/>
        <family val="2"/>
      </rPr>
      <t xml:space="preserve">Über die Beratung und Unterstützung nach Absatz 1 hinaus </t>
    </r>
    <r>
      <rPr>
        <b/>
        <sz val="11"/>
        <color rgb="FF000000"/>
        <rFont val="Calibri"/>
        <family val="2"/>
      </rPr>
      <t>kann</t>
    </r>
    <r>
      <rPr>
        <sz val="11"/>
        <color rgb="FF000000"/>
        <rFont val="Calibri"/>
        <family val="2"/>
      </rPr>
      <t xml:space="preserve"> die Behörde nach Absatz 2  in geeigneten Fällen eine erweiterte Unterstützung mit Zustimmung des Betroffenen durchführen.</t>
    </r>
  </si>
  <si>
    <r>
      <t xml:space="preserve">Mitteilung an Betreuungsgericht und Stammbehörde bei Kenntnis von Eignungsmängeln 
</t>
    </r>
    <r>
      <rPr>
        <sz val="11"/>
        <color rgb="FF000000"/>
        <rFont val="Calibri"/>
        <family val="2"/>
      </rPr>
      <t xml:space="preserve">Bei Kenntnis von Umständen, die zu Zweifeln an der Eignung eines Betreuers im Rahmen einer geführten Betreuung führen, ist das zuständige Betreuungsgericht und die zuständige Stammbehörde darüber zu informieren. Sofern es den Zweck der Mitteilung nicht gefährdet, ist auch der Betreuer über die Mitteilung und deren Inhalt zu unterrichten. Diese Mitteilungen sind aktenkundig zu machen (Inhalt, Art und Weise der Übermittlung sowie der Empfänger). </t>
    </r>
  </si>
  <si>
    <t>Vorab: festlegen, was Eignungsmängel sind.
Gut begründete Information an Betreuungsgericht, Stammbehörde und Betreuer, ggf. Rückfragen von Stammbehörde und Betreuer beantworten.</t>
  </si>
  <si>
    <t xml:space="preserve">Vereinbarung mit ehrenamtlichen Betreuern über Begleitung und Unterstützung
In BW gibt es derzeit in allen Kreisen mindestens einen Betreuungsverein.
</t>
  </si>
  <si>
    <t>einmaliger Aufwand 2022 bzw. Anfang 2023</t>
  </si>
  <si>
    <t>Sofern mehrere BtV im Kreis: Verfahren zur sachgerechten Verteilung der eaB abstimmen. Schreiben an entsprechenden BtV mit Name und Anschrift des eaB; vorab Schreiben an eaB mit Info über erforderliche Mitteilung an BtV (Art. 14 DS-GVO). Widerspricht eaB: Weitere Schreiben/Gespräche notwendig. Verfahren entwickeln, wie die Daten an BtV übermittelt werden (per Mail oder Post). Wenn eaB außerhalb BW lebt: Ermittlung der möglichen BtV.</t>
  </si>
  <si>
    <t>Fall beurteilen, ob geeignet für gesonderte Erforderlichkeitsprüfung (ca. eine Stunde). 
Falls nein: Schreiben ans BtG. 
Falls ja: Prüfen, ob die Betreuung weiterhin erforderlich ist. Dazu folgende Datenerhebung: Vor Ort fahren, Gespräch(e) mit betreuter Person, ggf. mit Betreuer. Danach Datenfeststellung: Stellungnahme schreiben. Datenerhebung und Datenfeststellung: sechs Stunden. Ergebnis der Prüfung dem BtG mitteilen. Praxiserfahrung: Bei einigen Betreuungen bestellt das BtG kürzer als sieben Jahre, d. h. die Zahl der Verfahren steigt.</t>
  </si>
  <si>
    <t xml:space="preserve">Wenn kein BtV im Zuständigkeitsbereich der BtB vorhanden wäre, müsste die BtB selbst die Vereinbarung mit dem eaB abschließen. D. h. die BtB müsste den eaB bei seinen Aufgaben beraten/unterstützen und sich um seine Einführung und Fortbildungen zur Betreuungsführung kümmern sowie dessen Verhinderungsbetreuung übernehmen. </t>
  </si>
  <si>
    <t>Information über Voraussetzungen und Verfahren der Ehegattenvertretung im Kontext der bisherigen Information und Beratung über allgemeine betreuungsrechtliche Fragen, über Vorsorgevollmachten oder über andere Hilfen. 
Verschiedene Kontexte: 1. Beratung im Vorfeld und 2.  später bei einstweiliger Anordnung; 
Grenzen des Ehegattenvertretungsrecht aufzeigen. 
Zu Beginn der neuen Regelung: Beratung/Kommunikation mit  Krankenhäusern, Ärzten (ggf. auch Veranstaltungen).</t>
  </si>
  <si>
    <t>1. Ausweitung der Zuständigkeit für Beglaubigungen auf Personen mit gA außerhalb des jeweiligen Kreises (§ 2 III BtOG);
2. Hinweis auf Änderung bzgl. Wirksamkeit der Beglaubigung (endet mit dem Tod des Vollmachtgebers);
3. Hinweis auf Registrierungsmöglichkeit im ZVR und ggf. Unterstützung bei der Eintragung im ZVR (BtB als Vielmelder);
4. Prüfung des Vorsorgecharakters der Vollmacht vor Beglaubigung, ggf. erneuter Termin mit geänderter Vorsorgevollmacht erforderlich.</t>
  </si>
  <si>
    <t>Kontaktaufnahme, im Gespräch den konkreten Bedarf ermitteln, um den Kontakt zum richtigen Sozialleistungsträger herzustellen und beim Antrag auf die richtige Leistung zu unterstützen. Ggf. zweites Gespräch zum gemeinsamen Ausfüllen des Antrags. Kenntnisse über Leistungsangebote und -träger müssen vorhanden sein und auf dem Laufenden gehalten werden (z. B. Sozialpsychiatrischer Dienst, Ambulant Betreutes Wohnen, Erwachsenenhilfe); Begleitung über mehrere Wochen oder Monate; regelmäßiger und intensivierter Austausch auf Kreisebene und in den Gemeinden zwischen BtB und Leistungsträgern, Etablierung von Netzwerken.</t>
  </si>
  <si>
    <t>Voraussetzung: Übersicht/Kenntnisse zu BtV und über selbstständige BB im Kreis (und benachbarter Kreise, sofern Betroffener an Kreisgrenze wohnt);
Gespräche zur Kontaktaufnahme, Klärung von Aufgaben und Finanzierung (Befristung des Vertrags); Begleitung zu bestimmten Punkten im Prozess und Schlussgespräch mit Ergebnis der erweiterten Unterstützung (BtB  bleibt verantwortlich).</t>
  </si>
  <si>
    <r>
      <t xml:space="preserve">Förderungsaufgaben
- umfasst nun auch die Patientenverfügung
</t>
    </r>
    <r>
      <rPr>
        <sz val="11"/>
        <color rgb="FF000000"/>
        <rFont val="Calibri"/>
        <family val="2"/>
      </rPr>
      <t>Förderung von Aufklärung und Beratung über Patientenverfügungen im Kontext der bisherigen Förderung von Aufklärung und Beratung über Vorsorgevollmachten und Betreuungsverfügungen</t>
    </r>
    <r>
      <rPr>
        <b/>
        <sz val="11"/>
        <color indexed="8"/>
        <rFont val="Calibri"/>
        <family val="2"/>
        <charset val="1"/>
      </rPr>
      <t>.</t>
    </r>
  </si>
  <si>
    <r>
      <rPr>
        <b/>
        <sz val="11"/>
        <color rgb="FF000000"/>
        <rFont val="Calibri"/>
        <family val="2"/>
      </rPr>
      <t xml:space="preserve">Aufgaben im gerichtlichen Verfahren
</t>
    </r>
    <r>
      <rPr>
        <sz val="11"/>
        <color rgb="FF000000"/>
        <rFont val="Calibri"/>
        <family val="2"/>
      </rPr>
      <t>Aufgrund Benachrichtigung durch das BtG</t>
    </r>
    <r>
      <rPr>
        <b/>
        <sz val="11"/>
        <color rgb="FF000000"/>
        <rFont val="Calibri"/>
        <family val="2"/>
      </rPr>
      <t xml:space="preserve"> prüft die BtB in geeigneten Fällen vor Verlängerung der Betreuung deren weitere Erforderlichkeit</t>
    </r>
    <r>
      <rPr>
        <sz val="11"/>
        <color indexed="8"/>
        <rFont val="Calibri"/>
        <family val="2"/>
      </rPr>
      <t>; Verlängerung erfolgt idR alle sieben Jahre. Bei einer gegen den erkärten Willen des Betroffenen angeordneten Betreuung / Einwilligungsvorbehalt verkürzt sich die Frist nun bei der erstmaligen Überprüfung auf zwei Jahre (§ 295 FamFG).</t>
    </r>
  </si>
  <si>
    <r>
      <t>Vorab: interne Entwicklung von Kriterien/Verfahren, wann eine Beratung/Vermittlung anderer Hilfen nicht mehr ausreicht und wann eU in Betracht kommt.</t>
    </r>
    <r>
      <rPr>
        <sz val="11"/>
        <rFont val="Calibri"/>
        <family val="2"/>
      </rPr>
      <t xml:space="preserve"> 
(Kriterien aus Modellprojekt in  Hamm: Die Personen müssen folgende vier Kriterien allesamt und in jedem Fall erfüllen: 
- Es besteht ein Zusammenhang mit einem in Aussicht stehenden oder laufenden Betreuungsverfahren. 
- Es besteht Kooperationsfähigkeit und -bereitschaft des betroffenen Menschen. 
- Alles was zu regeln ist, kann mit dem betroffenen Menschen gut besprochen werden. 
- Von dem betroffenen Menschen können eigenständige Entscheidungen getroffen werden.) </t>
    </r>
    <r>
      <rPr>
        <sz val="11"/>
        <rFont val="Calibri"/>
        <family val="2"/>
        <charset val="1"/>
      </rPr>
      <t xml:space="preserve">
Festlegen, wie und wie lange die eU durchzuführen ist.
Schritte: wie bei § 8 I BtOG beschrieben; hinzukommt die Prüfung der Bescheide der Leistungsträger und die Begleitung/Unterstützung während der Inanspruchnahme der Hilfen über einen gewissen Zeitraum (ca. 3 - 6 Monate): Fallmanagement, sehr viel Kommunikation mit betroffener Person. 
Amtsinterne Abstimmung zur Vermeidung von Doppelstrukturen: welchen Personenkreis bedient die EGH, welchen die BtB.</t>
    </r>
  </si>
  <si>
    <t xml:space="preserve">Schreiben ans BtG mit Prüfungsergebnis, ob eU in Betracht kommt (Kriterien wie bei § 8 II BtOG beschrieben); falls eU durchgeführt werden soll, ist das BtG über voraussichtliche Dauer der eU zu informieren. Nach Abschluss der eU (Schritte wie bei § 8 I, II BtOG beschrieben) ist das Ergebnis im Sozialbericht gegenüber dem BtG darzulegen. </t>
  </si>
  <si>
    <t xml:space="preserve">Schreiben ans BtG mit Prüfungsergebnis, ob eU in Betracht kommt (Kriterien wie bei § 8 II BtOG beschrieben); falls eU durchgeführt werden soll, ist das BtG über voraussichtliche Dauer der eU zu informieren. Nach Abschluss der eU (Schritte wie bei § 8 I, II BtOG beschrieben) ist das Ergebnis  gegenüber dem BtG darzulegen. </t>
  </si>
  <si>
    <t>Den vorgesehenen Betreuer anschreiben und um persönliches Gespräch mit dem Betroffenen bitten.</t>
  </si>
  <si>
    <r>
      <t xml:space="preserve">Vorschlag eines beruflichen Betreuers 
</t>
    </r>
    <r>
      <rPr>
        <sz val="11"/>
        <color rgb="FF000000"/>
        <rFont val="Calibri"/>
        <family val="2"/>
      </rPr>
      <t>F</t>
    </r>
    <r>
      <rPr>
        <sz val="11"/>
        <color indexed="8"/>
        <rFont val="Calibri"/>
        <family val="2"/>
        <charset val="1"/>
      </rPr>
      <t>alls ein Berufsbetreuer vorgeschlagen wird, sind auch Anzahl und Umfang bereits zu führender Betreuungen, die Stammbehörde sowie der zeitliche Gesamtumfang und die Organisationsstruktur seiner Betreuertätigkeit mitzuteilen. Kommt der Berufsbetreuer aus einem anderen Bezirk, ist ggf. dessen Stammbehörde nach o. g. Angaben  anzufragen.</t>
    </r>
  </si>
  <si>
    <t>Anfordern von Unterlagen/Nachweisen:  
- zur persönlichen Zuverlässigkeit (geordnete Vermögensverhältnisse - entsprechende Erklärungen, Auskunft Schuldnerverzeichnis; Führungszeugnis, Erklärung über versagte/zurückgenommene oder widerrufene Registrierung)
- über Sachkunde
- zur Berufshaftpflichtversicherung mit ausreichender Deckung
- zum beabsichtigten zeitlichen Gesamtumfang der Tätigkeit und zur Organisationsstruktur
Prüfung der Unterlagen; 
persönliches Gespräch zur Feststellung der persönlichen Eignung; 
Entscheidung innerhalb von drei Monaten nach Eingang der vollständigen Unterlagen - Frist kann einmal angemessen verlängert werden, wenn es die schwierige Angelegenheit rechtfertigt; Mitteilung über Fristverlängerung an Antragsteller; 
Erlass rechtsmittelfähiger Bescheid.</t>
  </si>
  <si>
    <r>
      <t>Mitteilungs- und Nachweispflichten beruflicher Betreuer</t>
    </r>
    <r>
      <rPr>
        <sz val="11"/>
        <color indexed="8"/>
        <rFont val="Calibri"/>
        <family val="2"/>
        <charset val="1"/>
      </rPr>
      <t xml:space="preserve"> 
Alle Änderungen im Bestand der geführten Betreuungen (Zugänge und Abgänge, Aktenzeichen der Fälle und Name des Amtsgerichts) sind alle vier Monate mitzuteilen  (gilt nicht für Verhinderungsbetreuungen). 
Alle registrierungsrelevanten Änderungen (§ 23 BtOG) sind unverzüglich mitzuteilen. Ebenso auch Änderungen des zeitlichen Gesamtumfangs und der Organisationsstruktur sowie der Wechsel des (Wohn-)Sitzes. Die Stammbehörde soll für jeden bei ihr registrierten Berufsbetreuer die Anzahl der aktuell geführten Betreuungen und die jeweiligen Betreuungsgerichte kennen.</t>
    </r>
  </si>
  <si>
    <t>Vorab: Verarbeitungsverfahren (Ablage) festlegen;
Schritte: Wiedervorlagen, ggf. erinnern, prüfen der Informationen, erfassen in der Registrierungsdatenbank, Konsequenzen ziehen bei erheblichen und beharrlichen Verstößen gegen die Mitteilungspflicht (Unzuverlässigkeit als Widerrufsgrund, § 27 BtOG).</t>
  </si>
  <si>
    <t>Vorab: Verfahren festlegen;
Schritte: Wiedervorlagen, ggf. erinnern, prüfen der Nachweise, erfassen in der Registrierungsdatenbank, Konsequenzen ziehen bei nicht mehr nachgewiesenen Voraussetzungen für die Registrierung (§ 27 BtOG).</t>
  </si>
  <si>
    <t>Vorab: Verfahren festlegen;
Schritte: Anhörung des Berufsbetreuers, ggf. persönliches Gespräch, Dokumentation, rechtsmittelfähiger Bescheid.</t>
  </si>
  <si>
    <r>
      <rPr>
        <b/>
        <sz val="11"/>
        <color indexed="8"/>
        <rFont val="Calibri"/>
        <family val="2"/>
        <charset val="1"/>
      </rPr>
      <t xml:space="preserve">Rücknahme der Registrierung
</t>
    </r>
    <r>
      <rPr>
        <sz val="11"/>
        <color indexed="8"/>
        <rFont val="Calibri"/>
        <family val="2"/>
        <charset val="1"/>
      </rPr>
      <t>Wenn der Berufsbetreuer im Registrierungsverfahren in wesentlichen Punkten vorsätzlich unrichtige Angaben gemacht oder für die Registrierung relevante Umstände pflichtwidrig verschwiegen hat und die Registrierung auf diesen Angaben beruhte.</t>
    </r>
  </si>
  <si>
    <r>
      <t xml:space="preserve">Löschung der Registrierung
</t>
    </r>
    <r>
      <rPr>
        <sz val="11"/>
        <color rgb="FF000000"/>
        <rFont val="Calibri"/>
        <family val="2"/>
      </rPr>
      <t>A</t>
    </r>
    <r>
      <rPr>
        <sz val="11"/>
        <color indexed="8"/>
        <rFont val="Calibri"/>
        <family val="2"/>
        <charset val="1"/>
      </rPr>
      <t>uf Antrag des Berufsbetreuers oder von Amts wegen nach seinem Tod</t>
    </r>
    <r>
      <rPr>
        <b/>
        <sz val="11"/>
        <color indexed="8"/>
        <rFont val="Calibri"/>
        <family val="2"/>
        <charset val="1"/>
      </rPr>
      <t>.</t>
    </r>
  </si>
  <si>
    <t>Löschen, Bescheid an Berufsbetreuer über beantragte und erfolgte Löschung.</t>
  </si>
  <si>
    <r>
      <t xml:space="preserve">Information über geänderte Registrierung an andere Stellen
</t>
    </r>
    <r>
      <rPr>
        <sz val="11"/>
        <color indexed="8"/>
        <rFont val="Calibri"/>
        <family val="2"/>
        <charset val="1"/>
      </rPr>
      <t>Mitteilung von Widerruf/Rücknahme/Löschung an sämtliche Betreuungsgerichte, bei denen der Berufsbetreuer Betreuungen führt, sowie an die jeweils für den Gerichtsbezirk zuständigen Betreuungsbehörden</t>
    </r>
    <r>
      <rPr>
        <b/>
        <sz val="11"/>
        <color indexed="8"/>
        <rFont val="Calibri"/>
        <family val="2"/>
        <charset val="1"/>
      </rPr>
      <t>.</t>
    </r>
  </si>
  <si>
    <r>
      <t xml:space="preserve">Widerruf der Registrierung
</t>
    </r>
    <r>
      <rPr>
        <sz val="11"/>
        <color indexed="8"/>
        <rFont val="Calibri"/>
        <family val="2"/>
        <charset val="1"/>
      </rPr>
      <t>Pflicht zum Widerruf der Registrierung, wenn (unbeschadet von § 49 VwVfG) begründete Tatsachen die Annahme rechtfertigen, dass die persönliche Eignung und Zuverlässigkeit nicht mehr vorliegen (unter anderem beharrlicher Verstoß gegen Pflichten der Mitteilung/Nachweise), der Berufsbetreuer Geldleistungen des Betreuten annimmt bzw. Zuwendungen von Todes wegen (Ausnahme: geringfügige Aufmerksamkeiten, Gericht kann darüber hinaus Ausnahmen zulassen, dann Info des Gerichts an Stammbehörde), keine Berufshaftpflichtversicherung mehr besteht oder begründete Tatsachen die Annahme rechtfertigen, dass der Berufsbetreuer die Betreuung dauerhaft unqualifiziert führt (unter anderem dann, wenn er mehrfach wegen fehlender Eignung aus einer Betreuung entlassen wurde)</t>
    </r>
    <r>
      <rPr>
        <b/>
        <sz val="11"/>
        <color indexed="8"/>
        <rFont val="Calibri"/>
        <family val="2"/>
        <charset val="1"/>
      </rPr>
      <t>.</t>
    </r>
  </si>
  <si>
    <t>Abgedeckt durch § 11 I Nr. 4 BtOG.</t>
  </si>
  <si>
    <t>Wiedervorlagen, entsprechende Prüfung.</t>
  </si>
  <si>
    <t>Verkürzung der Frist für die erstmalige Überprüfung einer/eines gegen den erklärten Willen des Betroffenen angeordneten Betreuung/Einwilligungsvorbehalts von sieben auf zwei Jahre.</t>
  </si>
  <si>
    <r>
      <t xml:space="preserve">Wiedervorlagen, entsprechende Prüfung, </t>
    </r>
    <r>
      <rPr>
        <b/>
        <sz val="11"/>
        <color rgb="FF000000"/>
        <rFont val="Calibri"/>
        <family val="2"/>
      </rPr>
      <t>wird im Rahmen anderer Tätigkeiten laufend mit erledigt.</t>
    </r>
  </si>
  <si>
    <r>
      <rPr>
        <b/>
        <sz val="11"/>
        <color rgb="FF000000"/>
        <rFont val="Calibri"/>
        <family val="2"/>
      </rPr>
      <t>Statistik Ziffer 48</t>
    </r>
    <r>
      <rPr>
        <sz val="11"/>
        <color indexed="8"/>
        <rFont val="Calibri"/>
        <family val="2"/>
        <charset val="1"/>
      </rPr>
      <t xml:space="preserve"> (Beratung betroffener Personen im Vorfeld einer Betreuung) </t>
    </r>
    <r>
      <rPr>
        <b/>
        <sz val="11"/>
        <color rgb="FF000000"/>
        <rFont val="Calibri"/>
        <family val="2"/>
      </rPr>
      <t>und</t>
    </r>
    <r>
      <rPr>
        <sz val="11"/>
        <color indexed="8"/>
        <rFont val="Calibri"/>
        <family val="2"/>
        <charset val="1"/>
      </rPr>
      <t xml:space="preserve">
</t>
    </r>
    <r>
      <rPr>
        <b/>
        <sz val="11"/>
        <color rgb="FF000000"/>
        <rFont val="Calibri"/>
        <family val="2"/>
      </rPr>
      <t>Statistik Ziffer 49</t>
    </r>
    <r>
      <rPr>
        <sz val="11"/>
        <color indexed="8"/>
        <rFont val="Calibri"/>
        <family val="2"/>
        <charset val="1"/>
      </rPr>
      <t xml:space="preserve"> (Einzelberatungen zu Vorsorgevollmachten)</t>
    </r>
  </si>
  <si>
    <r>
      <rPr>
        <b/>
        <sz val="11"/>
        <color rgb="FF000000"/>
        <rFont val="Calibri"/>
        <family val="2"/>
      </rPr>
      <t>Statistik Ziffer 56</t>
    </r>
    <r>
      <rPr>
        <sz val="11"/>
        <color indexed="8"/>
        <rFont val="Calibri"/>
        <family val="2"/>
        <charset val="1"/>
      </rPr>
      <t xml:space="preserve"> (Unterschriftsbeglaubigungen)</t>
    </r>
  </si>
  <si>
    <r>
      <rPr>
        <b/>
        <sz val="11"/>
        <color rgb="FF000000"/>
        <rFont val="Calibri"/>
        <family val="2"/>
      </rPr>
      <t>Statistik Ziffer 4</t>
    </r>
    <r>
      <rPr>
        <sz val="11"/>
        <color indexed="8"/>
        <rFont val="Calibri"/>
        <family val="2"/>
        <charset val="1"/>
      </rPr>
      <t xml:space="preserve"> (neu eingerichtete Betreuungen)</t>
    </r>
  </si>
  <si>
    <r>
      <rPr>
        <b/>
        <sz val="11"/>
        <color rgb="FF000000"/>
        <rFont val="Calibri"/>
        <family val="2"/>
      </rPr>
      <t>Statistik Ziffern 28 - 32</t>
    </r>
    <r>
      <rPr>
        <sz val="11"/>
        <color indexed="8"/>
        <rFont val="Calibri"/>
        <family val="2"/>
        <charset val="1"/>
      </rPr>
      <t xml:space="preserve"> (Berufsbetreuer)</t>
    </r>
  </si>
  <si>
    <t xml:space="preserve">Neue Aufgaben </t>
  </si>
  <si>
    <t xml:space="preserve">Einmalige Aufgaben </t>
  </si>
  <si>
    <r>
      <t>Grundlage: Fallzahlen pro Kreis (</t>
    </r>
    <r>
      <rPr>
        <b/>
        <sz val="11"/>
        <rFont val="Calibri"/>
        <family val="2"/>
      </rPr>
      <t>Ziffern</t>
    </r>
    <r>
      <rPr>
        <sz val="11"/>
        <rFont val="Calibri"/>
        <family val="2"/>
      </rPr>
      <t xml:space="preserve"> beziehen sich auf </t>
    </r>
    <r>
      <rPr>
        <b/>
        <sz val="11"/>
        <rFont val="Calibri"/>
        <family val="2"/>
      </rPr>
      <t>KVJS-Statistik</t>
    </r>
    <r>
      <rPr>
        <sz val="11"/>
        <rFont val="Calibri"/>
        <family val="2"/>
      </rPr>
      <t>)</t>
    </r>
  </si>
  <si>
    <t>Legende:</t>
  </si>
  <si>
    <t>Farblegende:</t>
  </si>
  <si>
    <t>*Die hier genannten Zeitwerte sind Erfahrungswerte aus der Arbeit mehrerer Betreuungsbehörden. Die Erfahrungswerte vor Ort können davon abweichen.</t>
  </si>
  <si>
    <t xml:space="preserve">Erweiterte Aufgaben </t>
  </si>
  <si>
    <t xml:space="preserve">Feststellen der für die vom Berufsbetreuer geführten Betreuungen zuständigen Betreuungsgerichte und Betreuungsbehörden; diese Stellen sind entsprechend zu informieren. </t>
  </si>
  <si>
    <r>
      <rPr>
        <b/>
        <sz val="11"/>
        <color rgb="FF000000"/>
        <rFont val="Calibri"/>
        <family val="2"/>
      </rPr>
      <t>Statistik Ziffer 26</t>
    </r>
    <r>
      <rPr>
        <sz val="11"/>
        <color indexed="8"/>
        <rFont val="Calibri"/>
        <family val="2"/>
        <charset val="1"/>
      </rPr>
      <t xml:space="preserve"> (von Angehörigen)</t>
    </r>
  </si>
  <si>
    <r>
      <t xml:space="preserve">Betreuervorschlag im Sozialbericht oder auf Anforderung des Betreuungsgerichts
</t>
    </r>
    <r>
      <rPr>
        <sz val="11"/>
        <color rgb="FF000000"/>
        <rFont val="Calibri"/>
        <family val="2"/>
      </rPr>
      <t>Begründung des Vorschlags einschließlich Sichtweise des Betroffenen, Eignungsprüfung des eaB durch V</t>
    </r>
    <r>
      <rPr>
        <sz val="11"/>
        <color indexed="8"/>
        <rFont val="Calibri"/>
        <family val="2"/>
      </rPr>
      <t>orlage und Prüfung Führungszeugnis / Auskunft aus Schuldnerverzeichnis und - bei Fremd-eaB - durch Zusage zum Abschluss einer Vereinbarung nach § 15 I Nr. 4 BtOG; in geeigneten Fällen auch Verhinderungsbetreuer vorschlagen.</t>
    </r>
    <r>
      <rPr>
        <sz val="11"/>
        <color rgb="FF000000"/>
        <rFont val="Calibri"/>
        <family val="2"/>
      </rPr>
      <t xml:space="preserve"> </t>
    </r>
    <r>
      <rPr>
        <sz val="11"/>
        <rFont val="Calibri"/>
        <family val="2"/>
      </rPr>
      <t>Ergebnisse der Auskünfte sind dem Betreuungsgericht mitzuteilen.</t>
    </r>
  </si>
  <si>
    <t>Zeit: Minuten/Fall*</t>
  </si>
  <si>
    <t>Hochrechnung zum Personalmehrbedarf nach BtOG ab 01.01.2023</t>
  </si>
  <si>
    <t>§ 11 III, IV 
BtOG</t>
  </si>
  <si>
    <t>Siehe dazu  das  Tabellenblatt "Modellprojekte"
Ohne eine Beschränkung dieser Aufgaben auf Modellprojekte bei einzelnen Behörden gilt die Verpflichtung nach § 11 Absätze 3 und 4 für das ganze Land. Dann greifen diese Aufgaben flächendeckend für alle Betreuungsbehörden. D. h., sollte es in Baden-Württemberg keine Beschränkung dieser Aufgaben auf Modellprojekte geben, müssen die Aufgaben des Tabellenblattes „Modellprojekte“ von allen Betreuungsbehörden als neue Aufgaben umgesetzt und entsprechend bei der Ressourcenplanung berücksichtigt werden.  
Inwiefern das Land von dieser Möglichkeit zur Beschränkung Gebrauch machen wird, ist derzeit noch offen.</t>
  </si>
  <si>
    <r>
      <t xml:space="preserve">Evtl. Modellprojekte, neue Aufgaben 
Hinweis: 
</t>
    </r>
    <r>
      <rPr>
        <sz val="11"/>
        <color rgb="FF000000"/>
        <rFont val="Calibri"/>
        <family val="2"/>
      </rPr>
      <t>§ 11 V BtOG: Das Land kann Aufgaben im Rahmen von Modellprojekten auf einzelne Behörden beschränken. Ohne eine Beschränkung dieser Aufgaben auf Modellprojekte bei einzelnen Behörden gilt die Verpflichtung nach § 11 Absätze 3 und 4 für das ganze Land. Dann greifen diese Aufgaben flächendeckend für alle Betreuungsbehörden. D. h., sollte es in Baden-Württemberg keine Beschränkung dieser Aufgaben auf Modellprojekte geben, müssen die Aufgaben des Tabellenblattes „Modellprojekte“ analog der Aufgaben des Tabellenblatts „Neue Aufgaben“ von allen Betreuungsbehörden als neue Aufgaben umgesetzt und entsprechend bei der Ressourcenplanung berücksichtigt werden.  
Inwiefern das Land von dieser Möglichkeit zur Beschränkung Gebrauch machen wird, ist derzeit noch offen.</t>
    </r>
  </si>
  <si>
    <r>
      <t>Erweiterte Unterstützung im Gerichtsverfahrens - vor der Bestellung</t>
    </r>
    <r>
      <rPr>
        <sz val="11"/>
        <rFont val="Calibri"/>
        <family val="2"/>
      </rPr>
      <t xml:space="preserve">
Im Rahmen der Sozialberichtserstellung </t>
    </r>
    <r>
      <rPr>
        <b/>
        <sz val="11"/>
        <rFont val="Calibri"/>
        <family val="2"/>
      </rPr>
      <t>ist</t>
    </r>
    <r>
      <rPr>
        <sz val="11"/>
        <rFont val="Calibri"/>
        <family val="2"/>
      </rPr>
      <t xml:space="preserve"> zu prüfen, ob zur Vermeidung einer Betreuung eine erweiterte Unterstützung in Betracht kommt, in geeigneten Fällen Durchführung einer erweiterten Unterstützung</t>
    </r>
    <r>
      <rPr>
        <b/>
        <sz val="11"/>
        <rFont val="Calibri"/>
        <family val="2"/>
      </rPr>
      <t xml:space="preserve"> </t>
    </r>
    <r>
      <rPr>
        <sz val="11"/>
        <rFont val="Calibri"/>
        <family val="2"/>
      </rPr>
      <t>mit Zustimmung des Betroffenen.</t>
    </r>
  </si>
  <si>
    <r>
      <rPr>
        <b/>
        <sz val="11"/>
        <rFont val="Calibri"/>
        <family val="2"/>
      </rPr>
      <t xml:space="preserve">Erweiterte Unterstützung im Gerichtsverfahren - nach Bestellung 
</t>
    </r>
    <r>
      <rPr>
        <sz val="11"/>
        <rFont val="Calibri"/>
        <family val="2"/>
      </rPr>
      <t>Unabhängig vom Sozialbericht ist auf Aufforderung des BtG - bei bestehender Betreuung - zu prüfen, ob eine erweiterte Unterstützung 
zur Aufhebung bzw. Nichtverlängerung der Betreuung oder zur  Einschränkung der Aufgabenkreise führen kann. In geeigneten Fällen ist mit Zustimmung des Betroffenen die erweiterte Unterstützung durchzuführen.</t>
    </r>
    <r>
      <rPr>
        <b/>
        <sz val="11"/>
        <rFont val="Calibri"/>
        <family val="2"/>
      </rPr>
      <t xml:space="preserve"> </t>
    </r>
  </si>
  <si>
    <r>
      <t xml:space="preserve">Sichtung bei 100% der Verlängerungen, </t>
    </r>
    <r>
      <rPr>
        <b/>
        <sz val="11"/>
        <color rgb="FF000000"/>
        <rFont val="Calibri"/>
        <family val="2"/>
      </rPr>
      <t xml:space="preserve">Statistik Ziffer 46 </t>
    </r>
    <r>
      <rPr>
        <sz val="11"/>
        <color indexed="8"/>
        <rFont val="Calibri"/>
        <family val="2"/>
        <charset val="1"/>
      </rPr>
      <t xml:space="preserve">(Wiederholungsverfahren)
</t>
    </r>
  </si>
  <si>
    <t>Summe</t>
  </si>
  <si>
    <r>
      <rPr>
        <b/>
        <sz val="11"/>
        <color rgb="FF000000"/>
        <rFont val="Calibri"/>
        <family val="2"/>
      </rPr>
      <t>Registrierung bereits tätiger Betreuer; vorläufige Registrierung</t>
    </r>
    <r>
      <rPr>
        <sz val="11"/>
        <color rgb="FF000000"/>
        <rFont val="Calibri"/>
        <family val="2"/>
      </rPr>
      <t xml:space="preserve">
</t>
    </r>
    <r>
      <rPr>
        <sz val="11"/>
        <color indexed="8"/>
        <rFont val="Calibri"/>
        <family val="2"/>
        <charset val="1"/>
      </rPr>
      <t xml:space="preserve">Berufsbetreuer, die vor dem 01.01.2023 Betreuungen geführt haben und weiterhin führen, gelten bis zum 30.06.2023 als vorläufig registriert. Spätestens am 30. Juni 2023 ist ein Registrierungsantrag bei der Stammbehörde zu stellen. 
Prüfung der Eignung und Zuverlässigkeit entfällt. 
Anzufügen sind: Beschluss über aktuell geführte Betreuung, Nachweis Berufshaftpflicht, Führungszeugnis, Auskunft Schuldnerverzeichnis, Darstellung zeitlicher Gesamtumfang, Organisationsstruktur und die Aktenzeichen der gerichtlichen Betreuungsverfahren zu allen aktuell geführten Betreuungen. 
Sachkunde ist bis 01.01.2024 nachzuweisen </t>
    </r>
    <r>
      <rPr>
        <sz val="11"/>
        <color rgb="FFFF3399"/>
        <rFont val="Calibri"/>
        <family val="2"/>
      </rPr>
      <t>(Entwurf Reparaturgesetz: 30.06.2025)</t>
    </r>
    <r>
      <rPr>
        <sz val="11"/>
        <color indexed="8"/>
        <rFont val="Calibri"/>
        <family val="2"/>
        <charset val="1"/>
      </rPr>
      <t xml:space="preserve">. 
Ohne Antrag oder entsprechende Nachweise hat die Betreuungsbehörde die vorläufige Registrierung zu widerrufen. 
Beufsbetreuer, die zum 01.01.2023 seit mindestens drei Jahren berufsmäßig Betreuungen geführt haben, müssen keine Sachkunde nachweisen. </t>
    </r>
  </si>
  <si>
    <r>
      <t xml:space="preserve">Alle Betreuer, für die man Stammbehörde ist, sind erstmal zu registrieren; Schritte wie bei § 24 BtOG beschrieben, allerdings Verzicht auf Prüfung von Eignung und Zuverlässigkeit sowie Sachkundenachweis bzw. Sachkundenachweis bis 01.01.2024 </t>
    </r>
    <r>
      <rPr>
        <sz val="11"/>
        <color rgb="FFFF3399"/>
        <rFont val="Calibri"/>
        <family val="2"/>
      </rPr>
      <t>(Entwurf Reparaturgesetz: 30.06.2025)</t>
    </r>
    <r>
      <rPr>
        <sz val="11"/>
        <rFont val="Calibri"/>
        <family val="2"/>
        <charset val="1"/>
      </rPr>
      <t>; Entscheidung über Antrag innerhalb von drei Monaten (§ 24 III BtOG); 
ggf. vorläufige Registrierung widerrufen (§ 27 I BtOG).</t>
    </r>
  </si>
  <si>
    <r>
      <t xml:space="preserve">Regelmäßig abzugebende Nachweise                                                                                         </t>
    </r>
    <r>
      <rPr>
        <sz val="11"/>
        <color indexed="8"/>
        <rFont val="Calibri"/>
        <family val="2"/>
        <charset val="1"/>
      </rPr>
      <t xml:space="preserve">Berufsbetreuer hat ab Registrierung </t>
    </r>
    <r>
      <rPr>
        <sz val="11"/>
        <rFont val="Calibri"/>
        <family val="2"/>
      </rPr>
      <t xml:space="preserve">alle drei Jahre </t>
    </r>
    <r>
      <rPr>
        <sz val="11"/>
        <color indexed="8"/>
        <rFont val="Calibri"/>
        <family val="2"/>
        <charset val="1"/>
      </rPr>
      <t xml:space="preserve">unaufgefordert abzugeben: Führungszeugnis, Auskunft aus dem Schuldnerverzeichnis und Erklärung über die mögliche Einleitung eines Insolvenzverfahrens bzw. die Anhängigkeit eines Ermittlungs- oder Strafverfahrens gegen ihn. 
Jährlich ist der Nachweis über das Fortbestehen der Berufshaftpflicht einzureichen </t>
    </r>
    <r>
      <rPr>
        <sz val="11"/>
        <color rgb="FFFF3399"/>
        <rFont val="Calibri"/>
        <family val="2"/>
      </rPr>
      <t>(Entwurf Reparaturgesetz: Versicherer soll Änderungen mitteilen)</t>
    </r>
    <r>
      <rPr>
        <sz val="11"/>
        <color indexed="8"/>
        <rFont val="Calibri"/>
        <family val="2"/>
        <charset val="1"/>
      </rPr>
      <t xml:space="preserve">.  
Unaufgefordert ist das Ergebnis des Feststellungsverfahrens nach § 8 III Vormünder- und Betreuervergütungsgesetz mitzuteilen. </t>
    </r>
  </si>
  <si>
    <r>
      <rPr>
        <sz val="11"/>
        <rFont val="Calibri"/>
        <family val="2"/>
      </rPr>
      <t xml:space="preserve">Statistik Ziffer 27 (von sonstigen Ehrenamtlichen); zusätzlich geschätzt 10 % von Statistik Ziffer 26 (von Angehörigen) </t>
    </r>
    <r>
      <rPr>
        <b/>
        <sz val="11"/>
        <rFont val="Calibri"/>
        <family val="2"/>
      </rPr>
      <t>- Mittelwert nach Rückmeldung der Kreise: 8,69 %</t>
    </r>
  </si>
  <si>
    <r>
      <t xml:space="preserve">25 % von </t>
    </r>
    <r>
      <rPr>
        <b/>
        <sz val="11"/>
        <color rgb="FF000000"/>
        <rFont val="Calibri"/>
        <family val="2"/>
      </rPr>
      <t>Statistik Ziffer 48</t>
    </r>
    <r>
      <rPr>
        <sz val="11"/>
        <color indexed="8"/>
        <rFont val="Calibri"/>
        <family val="2"/>
        <charset val="1"/>
      </rPr>
      <t xml:space="preserve"> (Beratung betroffener Personen im Vorfeld einer Betreuung) </t>
    </r>
    <r>
      <rPr>
        <b/>
        <sz val="11"/>
        <color rgb="FF000000"/>
        <rFont val="Calibri"/>
        <family val="2"/>
      </rPr>
      <t>- Mittelwert nach Rückmeldung der Kreise 19,90 %</t>
    </r>
  </si>
  <si>
    <t>Aufgaben fallen nicht / nur bei einem Teil der Kreise an</t>
  </si>
  <si>
    <t>sehr unterschiedliche Angaben; manche Kreise geben den kompletten Zeitbedarf für die Beratung über PV an; Aufgabe nach § 6 III BtOG ist jedoch die Förderung der Beratung über PV, was idR die BtV übernehmen; viele BtB bzw. BtV beraten im Rahmen der allgemeinen Beratungspflicht bereits über PV;  Mittelwert nach Rückmeldung der Kreise: 17,89 Stunden - hochgerechnet auf 44 Kreise: 787,03 Stunden (47.221,8 Minuten)</t>
  </si>
  <si>
    <t>Die Werte wurden vor Ort  erhoben / geschätzt, da nicht in Statistik BW vorhanden</t>
  </si>
  <si>
    <r>
      <rPr>
        <b/>
        <sz val="11"/>
        <color rgb="FF000000"/>
        <rFont val="Calibri"/>
        <family val="2"/>
      </rPr>
      <t>Statistik Ziffer 27</t>
    </r>
    <r>
      <rPr>
        <sz val="11"/>
        <color indexed="8"/>
        <rFont val="Calibri"/>
        <family val="2"/>
        <charset val="1"/>
      </rPr>
      <t xml:space="preserve"> (von sonstigen Ehrenamtlichen); zusätzlich geschätzt 10 % von </t>
    </r>
    <r>
      <rPr>
        <b/>
        <sz val="11"/>
        <color rgb="FF000000"/>
        <rFont val="Calibri"/>
        <family val="2"/>
      </rPr>
      <t>Statistik Ziffer 26</t>
    </r>
    <r>
      <rPr>
        <sz val="11"/>
        <color indexed="8"/>
        <rFont val="Calibri"/>
        <family val="2"/>
        <charset val="1"/>
      </rPr>
      <t xml:space="preserve"> (von Angehörigen)</t>
    </r>
    <r>
      <rPr>
        <b/>
        <sz val="11"/>
        <color rgb="FF000000"/>
        <rFont val="Calibri"/>
        <family val="2"/>
      </rPr>
      <t xml:space="preserve"> </t>
    </r>
  </si>
  <si>
    <r>
      <t xml:space="preserve">Kennenlernen nur erforderlich bei Fremd-eaB und Berufsbetreuern, geschätzt ca. 30 % von </t>
    </r>
    <r>
      <rPr>
        <b/>
        <sz val="11"/>
        <color rgb="FF000000"/>
        <rFont val="Calibri"/>
        <family val="2"/>
      </rPr>
      <t>Statistik Ziffer 27</t>
    </r>
    <r>
      <rPr>
        <sz val="11"/>
        <color indexed="8"/>
        <rFont val="Calibri"/>
        <family val="2"/>
        <charset val="1"/>
      </rPr>
      <t xml:space="preserve"> (von sonstigen Ehrenamtlichen)</t>
    </r>
    <r>
      <rPr>
        <b/>
        <sz val="11"/>
        <color rgb="FF000000"/>
        <rFont val="Calibri"/>
        <family val="2"/>
      </rPr>
      <t xml:space="preserve"> und</t>
    </r>
    <r>
      <rPr>
        <sz val="11"/>
        <color indexed="8"/>
        <rFont val="Calibri"/>
        <family val="2"/>
        <charset val="1"/>
      </rPr>
      <t xml:space="preserve"> </t>
    </r>
    <r>
      <rPr>
        <b/>
        <sz val="11"/>
        <color rgb="FF000000"/>
        <rFont val="Calibri"/>
        <family val="2"/>
      </rPr>
      <t>Statistik Ziffern 28 - 32</t>
    </r>
    <r>
      <rPr>
        <sz val="11"/>
        <color indexed="8"/>
        <rFont val="Calibri"/>
        <family val="2"/>
        <charset val="1"/>
      </rPr>
      <t xml:space="preserve"> (Berufsbetreuer); Bereitschaft der potentiellen Betreuer notwendig </t>
    </r>
  </si>
  <si>
    <t>Zahl der Anträge kann nur vor Ort erhoben werden. Situation in den Kreisen ist sehr unterschiedlich: Ländlich, städtisch, Hochschulen vor Ort</t>
  </si>
  <si>
    <r>
      <t xml:space="preserve">jährlich bei ca. </t>
    </r>
    <r>
      <rPr>
        <b/>
        <sz val="11"/>
        <color rgb="FF000000"/>
        <rFont val="Calibri"/>
        <family val="2"/>
      </rPr>
      <t>30 %</t>
    </r>
    <r>
      <rPr>
        <sz val="11"/>
        <color indexed="8"/>
        <rFont val="Calibri"/>
        <family val="2"/>
        <charset val="1"/>
      </rPr>
      <t xml:space="preserve"> der BB; Zahl der BB wird </t>
    </r>
    <r>
      <rPr>
        <b/>
        <sz val="11"/>
        <color rgb="FF000000"/>
        <rFont val="Calibri"/>
        <family val="2"/>
      </rPr>
      <t>in der Statistik nicht erhoben</t>
    </r>
  </si>
  <si>
    <r>
      <t xml:space="preserve">pro Berufsbetreuer (BB); Zahl der BB </t>
    </r>
    <r>
      <rPr>
        <sz val="11"/>
        <color rgb="FF000000"/>
        <rFont val="Calibri"/>
        <family val="2"/>
      </rPr>
      <t>wird</t>
    </r>
    <r>
      <rPr>
        <b/>
        <sz val="11"/>
        <color rgb="FF000000"/>
        <rFont val="Calibri"/>
        <family val="2"/>
      </rPr>
      <t xml:space="preserve"> in der Statistik nicht erhoben - nach Rückmeldung </t>
    </r>
  </si>
  <si>
    <r>
      <t xml:space="preserve">25 % von </t>
    </r>
    <r>
      <rPr>
        <b/>
        <sz val="11"/>
        <color rgb="FF000000"/>
        <rFont val="Calibri"/>
        <family val="2"/>
      </rPr>
      <t>Statistik Ziffer 48</t>
    </r>
    <r>
      <rPr>
        <sz val="11"/>
        <color rgb="FF000000"/>
        <rFont val="Calibri"/>
        <family val="2"/>
      </rPr>
      <t xml:space="preserve"> </t>
    </r>
    <r>
      <rPr>
        <sz val="11"/>
        <color indexed="8"/>
        <rFont val="Calibri"/>
        <family val="2"/>
        <charset val="1"/>
      </rPr>
      <t xml:space="preserve">(Beratung betroffener Personen im Vorfeld einer Betreuung) </t>
    </r>
  </si>
  <si>
    <r>
      <t xml:space="preserve">50 % von </t>
    </r>
    <r>
      <rPr>
        <b/>
        <sz val="11"/>
        <color rgb="FF000000"/>
        <rFont val="Calibri"/>
        <family val="2"/>
      </rPr>
      <t>Statistik Ziffer 48</t>
    </r>
    <r>
      <rPr>
        <sz val="11"/>
        <color indexed="8"/>
        <rFont val="Calibri"/>
        <family val="2"/>
        <charset val="1"/>
      </rPr>
      <t xml:space="preserve"> (Beratung betroffener Personen im Vorfeld einer Betreuung)</t>
    </r>
    <r>
      <rPr>
        <b/>
        <sz val="11"/>
        <color rgb="FFFF0000"/>
        <rFont val="Calibri"/>
        <family val="2"/>
      </rPr>
      <t xml:space="preserve">  </t>
    </r>
  </si>
  <si>
    <r>
      <t>geschätzt fünf Fälle pro Jahr</t>
    </r>
    <r>
      <rPr>
        <b/>
        <sz val="11"/>
        <color rgb="FFFF0000"/>
        <rFont val="Calibri"/>
        <family val="2"/>
      </rPr>
      <t xml:space="preserve"> </t>
    </r>
  </si>
  <si>
    <r>
      <t xml:space="preserve">bei geschätzt 50 % der Verlängerungen ist Stellung zu nehmen, </t>
    </r>
    <r>
      <rPr>
        <b/>
        <sz val="11"/>
        <color rgb="FF000000"/>
        <rFont val="Calibri"/>
        <family val="2"/>
      </rPr>
      <t>Statistik Ziffer 46</t>
    </r>
    <r>
      <rPr>
        <sz val="11"/>
        <color indexed="8"/>
        <rFont val="Calibri"/>
        <family val="2"/>
        <charset val="1"/>
      </rPr>
      <t xml:space="preserve"> (Wiederholungsverfahren) </t>
    </r>
  </si>
  <si>
    <r>
      <t xml:space="preserve">einmaliger Aufwand, 2 % der laufenden Fälle (auf Grund der regional sehr unterschiedlichen gerichtlichen Praxis), </t>
    </r>
    <r>
      <rPr>
        <b/>
        <sz val="11"/>
        <color rgb="FF000000"/>
        <rFont val="Calibri"/>
        <family val="2"/>
      </rPr>
      <t>Statistik Ziffer 2</t>
    </r>
    <r>
      <rPr>
        <sz val="11"/>
        <color indexed="8"/>
        <rFont val="Calibri"/>
        <family val="2"/>
        <charset val="1"/>
      </rPr>
      <t xml:space="preserve"> (bestehende Betreuungen am 31.12. des Vorjahres)</t>
    </r>
    <r>
      <rPr>
        <b/>
        <sz val="11"/>
        <color rgb="FFFF0000"/>
        <rFont val="Calibri"/>
        <family val="2"/>
      </rPr>
      <t xml:space="preserve"> - </t>
    </r>
  </si>
  <si>
    <r>
      <t xml:space="preserve">als Stammbehörde pro tätigem Berufsbetreuer, einmaliger Zeitaufwand ; Zahl der BB wird </t>
    </r>
    <r>
      <rPr>
        <b/>
        <sz val="11"/>
        <color rgb="FF000000"/>
        <rFont val="Calibri"/>
        <family val="2"/>
      </rPr>
      <t>in der Statistik nicht erhoben</t>
    </r>
    <r>
      <rPr>
        <sz val="11"/>
        <color indexed="8"/>
        <rFont val="Calibri"/>
        <family val="2"/>
        <charset val="1"/>
      </rPr>
      <t xml:space="preserve">
</t>
    </r>
  </si>
  <si>
    <r>
      <t xml:space="preserve">geschätzt 1 % der bestehenden Betreuungen, </t>
    </r>
    <r>
      <rPr>
        <b/>
        <sz val="11"/>
        <color rgb="FF000000"/>
        <rFont val="Calibri"/>
        <family val="2"/>
      </rPr>
      <t>Statistik Ziffer 2</t>
    </r>
    <r>
      <rPr>
        <sz val="11"/>
        <color indexed="8"/>
        <rFont val="Calibri"/>
        <family val="2"/>
        <charset val="1"/>
      </rPr>
      <t xml:space="preserve"> (bestehende Betreuungen am 31.12. des Vorjahres) </t>
    </r>
  </si>
  <si>
    <r>
      <rPr>
        <b/>
        <sz val="11"/>
        <color rgb="FF000000"/>
        <rFont val="Calibri"/>
        <family val="2"/>
      </rPr>
      <t>Statistik Ziffer 45</t>
    </r>
    <r>
      <rPr>
        <sz val="11"/>
        <color indexed="8"/>
        <rFont val="Calibri"/>
        <family val="2"/>
        <charset val="1"/>
      </rPr>
      <t xml:space="preserve"> (Neuverfahren), davon 7 % - entsprechend der Ergebnisse aus Forschungsvorhaben und der Gesetzesbegründung </t>
    </r>
  </si>
  <si>
    <t xml:space="preserve">geschätzt ein Fall pro Jahr </t>
  </si>
  <si>
    <r>
      <t>geschätzt fünf Fälle pro Jahr, Tendenz steigend wg der Altersstruktur der Berufsbetreuer</t>
    </r>
    <r>
      <rPr>
        <b/>
        <sz val="11"/>
        <color rgb="FFFF0000"/>
        <rFont val="Calibri"/>
        <family val="2"/>
      </rPr>
      <t xml:space="preserve"> </t>
    </r>
  </si>
  <si>
    <t xml:space="preserve">bezogen auf § 27 I bis III BtOG, geschätzt zwischen einem Fall und fünf Fällen pro Jahr </t>
  </si>
  <si>
    <t xml:space="preserve">geschätzt zwischen fünf und sieben Fällen pro Jahr </t>
  </si>
  <si>
    <r>
      <t xml:space="preserve">1 % der laufenden Fälle, </t>
    </r>
    <r>
      <rPr>
        <b/>
        <sz val="11"/>
        <color rgb="FF000000"/>
        <rFont val="Calibri"/>
        <family val="2"/>
      </rPr>
      <t>Statistik Ziffer 2</t>
    </r>
    <r>
      <rPr>
        <sz val="11"/>
        <color indexed="8"/>
        <rFont val="Calibri"/>
        <family val="2"/>
        <charset val="1"/>
      </rPr>
      <t xml:space="preserve"> (bestehende Betreuungen am 31.12. des Vorjahres) </t>
    </r>
  </si>
  <si>
    <r>
      <t xml:space="preserve">1 % von </t>
    </r>
    <r>
      <rPr>
        <b/>
        <sz val="11"/>
        <color rgb="FF000000"/>
        <rFont val="Calibri"/>
        <family val="2"/>
      </rPr>
      <t>Statistik Ziffer 4</t>
    </r>
    <r>
      <rPr>
        <sz val="11"/>
        <color indexed="8"/>
        <rFont val="Calibri"/>
        <family val="2"/>
        <charset val="1"/>
      </rPr>
      <t xml:space="preserve"> (neu eingerichtete Betreuungen)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</si>
</sst>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indexed="8"/>
      <name val="Calibri"/>
      <family val="2"/>
      <charset val="1"/>
    </font>
    <font>
      <b/>
      <sz val="14"/>
      <color indexed="8"/>
      <name val="Calibri"/>
      <family val="2"/>
    </font>
    <font>
      <b/>
      <sz val="11"/>
      <color indexed="8"/>
      <name val="Calibri"/>
      <family val="2"/>
      <charset val="1"/>
    </font>
    <font>
      <sz val="11"/>
      <name val="Calibri"/>
      <family val="2"/>
    </font>
    <font>
      <sz val="11"/>
      <color rgb="FF000000"/>
      <name val="Calibri"/>
      <family val="2"/>
    </font>
    <font>
      <sz val="11"/>
      <name val="Calibri"/>
      <family val="2"/>
      <charset val="1"/>
    </font>
    <font>
      <sz val="11"/>
      <color indexed="8"/>
      <name val="Calibri"/>
      <family val="2"/>
    </font>
    <font>
      <b/>
      <sz val="11"/>
      <color rgb="FF000000"/>
      <name val="Calibri"/>
      <family val="2"/>
    </font>
    <font>
      <b/>
      <sz val="11"/>
      <name val="Calibri"/>
      <family val="2"/>
    </font>
    <font>
      <b/>
      <sz val="11"/>
      <color indexed="8"/>
      <name val="Calibri"/>
      <family val="2"/>
    </font>
    <font>
      <sz val="11"/>
      <color rgb="FFFF3399"/>
      <name val="Calibri"/>
      <family val="2"/>
    </font>
    <font>
      <b/>
      <sz val="11"/>
      <color rgb="FFFF0000"/>
      <name val="Calibri"/>
      <family val="2"/>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33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1" fillId="0" borderId="1" xfId="1" applyBorder="1" applyAlignment="1">
      <alignment horizontal="left"/>
    </xf>
    <xf numFmtId="0" fontId="3" fillId="0" borderId="1" xfId="1" applyFont="1" applyBorder="1" applyAlignment="1">
      <alignment horizontal="left" vertical="top"/>
    </xf>
    <xf numFmtId="0" fontId="3" fillId="0" borderId="1" xfId="1" applyFont="1" applyBorder="1" applyAlignment="1">
      <alignment horizontal="left" vertical="top" wrapText="1"/>
    </xf>
    <xf numFmtId="0" fontId="3" fillId="2" borderId="1" xfId="1" applyFont="1" applyFill="1" applyBorder="1" applyAlignment="1">
      <alignment horizontal="left" vertical="top"/>
    </xf>
    <xf numFmtId="0" fontId="3" fillId="0" borderId="1" xfId="1" applyFont="1" applyBorder="1" applyAlignment="1">
      <alignment horizontal="left"/>
    </xf>
    <xf numFmtId="0" fontId="1" fillId="0" borderId="1" xfId="1" applyBorder="1" applyAlignment="1">
      <alignment horizontal="left" vertical="center" wrapText="1"/>
    </xf>
    <xf numFmtId="0" fontId="1" fillId="0" borderId="1" xfId="1" applyBorder="1" applyAlignment="1">
      <alignment horizontal="left" wrapText="1"/>
    </xf>
    <xf numFmtId="0" fontId="7" fillId="0" borderId="1" xfId="1" applyFont="1" applyBorder="1" applyAlignment="1">
      <alignment horizontal="left" wrapText="1"/>
    </xf>
    <xf numFmtId="0" fontId="1" fillId="0" borderId="1" xfId="1" applyFill="1" applyBorder="1" applyAlignment="1">
      <alignment horizontal="left" wrapText="1"/>
    </xf>
    <xf numFmtId="0" fontId="3" fillId="2" borderId="1" xfId="1" applyFont="1" applyFill="1" applyBorder="1" applyAlignment="1">
      <alignment horizontal="left" vertical="top" wrapText="1"/>
    </xf>
    <xf numFmtId="0" fontId="1" fillId="2" borderId="1" xfId="1" applyFill="1" applyBorder="1" applyAlignment="1">
      <alignment horizontal="left" wrapText="1"/>
    </xf>
    <xf numFmtId="0" fontId="3" fillId="0" borderId="1" xfId="1" applyFont="1" applyFill="1" applyBorder="1" applyAlignment="1">
      <alignment horizontal="left" vertical="top"/>
    </xf>
    <xf numFmtId="0" fontId="3" fillId="0" borderId="1" xfId="1" applyFont="1" applyFill="1" applyBorder="1" applyAlignment="1">
      <alignment horizontal="left" vertical="top" wrapText="1"/>
    </xf>
    <xf numFmtId="0" fontId="7" fillId="0" borderId="1" xfId="1" applyFont="1" applyFill="1" applyBorder="1" applyAlignment="1">
      <alignment horizontal="left" wrapText="1"/>
    </xf>
    <xf numFmtId="0" fontId="1" fillId="3" borderId="1" xfId="1" applyFill="1" applyBorder="1" applyAlignment="1">
      <alignment horizontal="left" wrapText="1"/>
    </xf>
    <xf numFmtId="0" fontId="8" fillId="0" borderId="1" xfId="1" applyFont="1" applyBorder="1" applyAlignment="1">
      <alignment horizontal="left" vertical="top" wrapText="1"/>
    </xf>
    <xf numFmtId="0" fontId="1" fillId="2" borderId="1" xfId="1" applyFill="1" applyBorder="1" applyAlignment="1">
      <alignment horizontal="left" vertical="top" wrapText="1"/>
    </xf>
    <xf numFmtId="0" fontId="5" fillId="0" borderId="1" xfId="1" applyFont="1" applyFill="1" applyBorder="1" applyAlignment="1">
      <alignment horizontal="left" wrapText="1"/>
    </xf>
    <xf numFmtId="0" fontId="10" fillId="0" borderId="1" xfId="1" applyFont="1" applyFill="1" applyBorder="1" applyAlignment="1">
      <alignment horizontal="left" vertical="top" wrapText="1"/>
    </xf>
    <xf numFmtId="0" fontId="3" fillId="4" borderId="1" xfId="1" applyFont="1" applyFill="1" applyBorder="1" applyAlignment="1">
      <alignment horizontal="left" vertical="top"/>
    </xf>
    <xf numFmtId="0" fontId="3" fillId="4" borderId="1" xfId="1" applyFont="1" applyFill="1" applyBorder="1" applyAlignment="1">
      <alignment horizontal="left" vertical="top" wrapText="1"/>
    </xf>
    <xf numFmtId="0" fontId="1" fillId="4" borderId="1" xfId="1" applyFill="1" applyBorder="1" applyAlignment="1">
      <alignment horizontal="left" wrapText="1"/>
    </xf>
    <xf numFmtId="0" fontId="8" fillId="4" borderId="1" xfId="1" applyFont="1" applyFill="1" applyBorder="1" applyAlignment="1">
      <alignment horizontal="left" wrapText="1"/>
    </xf>
    <xf numFmtId="0" fontId="9" fillId="4" borderId="1" xfId="1" applyFont="1" applyFill="1" applyBorder="1" applyAlignment="1">
      <alignment horizontal="left" vertical="top"/>
    </xf>
    <xf numFmtId="0" fontId="4" fillId="4" borderId="1" xfId="1" applyFont="1" applyFill="1" applyBorder="1" applyAlignment="1">
      <alignment horizontal="left" wrapText="1"/>
    </xf>
    <xf numFmtId="0" fontId="9" fillId="4" borderId="1" xfId="1" applyFont="1" applyFill="1" applyBorder="1" applyAlignment="1">
      <alignment horizontal="left" wrapText="1"/>
    </xf>
    <xf numFmtId="0" fontId="10" fillId="0" borderId="1" xfId="1" applyFont="1" applyBorder="1" applyAlignment="1">
      <alignment horizontal="left" wrapText="1"/>
    </xf>
    <xf numFmtId="0" fontId="4" fillId="0" borderId="1" xfId="1" applyFont="1" applyBorder="1" applyAlignment="1">
      <alignment horizontal="left" vertical="top" wrapText="1"/>
    </xf>
    <xf numFmtId="0" fontId="1" fillId="0" borderId="1" xfId="1" applyBorder="1" applyAlignment="1">
      <alignment horizontal="left" vertical="top" wrapText="1"/>
    </xf>
    <xf numFmtId="0" fontId="4" fillId="0" borderId="1" xfId="1" applyFont="1" applyFill="1" applyBorder="1" applyAlignment="1">
      <alignment horizontal="left" vertical="top" wrapText="1"/>
    </xf>
    <xf numFmtId="0" fontId="1" fillId="0" borderId="1" xfId="1" applyFill="1" applyBorder="1" applyAlignment="1">
      <alignment horizontal="left" vertical="top" wrapText="1"/>
    </xf>
    <xf numFmtId="0" fontId="1" fillId="0" borderId="0" xfId="1" applyFill="1" applyBorder="1" applyAlignment="1">
      <alignment horizontal="left"/>
    </xf>
    <xf numFmtId="0" fontId="1" fillId="0" borderId="0" xfId="1" applyBorder="1" applyAlignment="1">
      <alignment horizontal="left"/>
    </xf>
    <xf numFmtId="0" fontId="4" fillId="0" borderId="0" xfId="1" applyFont="1" applyFill="1" applyBorder="1" applyAlignment="1">
      <alignment horizontal="left"/>
    </xf>
    <xf numFmtId="0" fontId="4" fillId="4" borderId="0" xfId="1" applyFont="1" applyFill="1" applyBorder="1" applyAlignment="1">
      <alignment horizontal="left"/>
    </xf>
    <xf numFmtId="0" fontId="1" fillId="4" borderId="0" xfId="1" applyFill="1" applyBorder="1" applyAlignment="1">
      <alignment horizontal="left"/>
    </xf>
    <xf numFmtId="0" fontId="1" fillId="0" borderId="0" xfId="1" applyBorder="1" applyAlignment="1">
      <alignment horizontal="left" wrapText="1"/>
    </xf>
    <xf numFmtId="0" fontId="3" fillId="0" borderId="0" xfId="1" applyFont="1" applyBorder="1" applyAlignment="1">
      <alignment horizontal="left"/>
    </xf>
    <xf numFmtId="0" fontId="1" fillId="0" borderId="0" xfId="1" applyBorder="1" applyAlignment="1">
      <alignment horizontal="left" vertical="center" wrapText="1"/>
    </xf>
    <xf numFmtId="0" fontId="9" fillId="4" borderId="1" xfId="1" applyFont="1" applyFill="1" applyBorder="1" applyAlignment="1">
      <alignment horizontal="left" vertical="top" wrapText="1"/>
    </xf>
    <xf numFmtId="0" fontId="7" fillId="0" borderId="1" xfId="1" applyFont="1" applyBorder="1" applyAlignment="1">
      <alignment horizontal="left" vertical="top" wrapText="1"/>
    </xf>
    <xf numFmtId="0" fontId="3" fillId="0" borderId="0" xfId="1" applyFont="1" applyBorder="1" applyAlignment="1"/>
    <xf numFmtId="0" fontId="1" fillId="0" borderId="0" xfId="1" applyBorder="1" applyAlignment="1"/>
    <xf numFmtId="0" fontId="9" fillId="0" borderId="1" xfId="1" applyFont="1" applyFill="1" applyBorder="1" applyAlignment="1">
      <alignment horizontal="left" vertical="top" wrapText="1"/>
    </xf>
    <xf numFmtId="0" fontId="1" fillId="0" borderId="1" xfId="1" applyBorder="1" applyAlignment="1">
      <alignment horizontal="left"/>
    </xf>
    <xf numFmtId="0" fontId="4" fillId="4" borderId="1"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4" borderId="1" xfId="1" applyFont="1" applyFill="1" applyBorder="1" applyAlignment="1">
      <alignment horizontal="left" vertical="top" wrapText="1"/>
    </xf>
    <xf numFmtId="0" fontId="4" fillId="0" borderId="1" xfId="1" applyFont="1" applyBorder="1" applyAlignment="1">
      <alignment horizontal="left" vertical="top" wrapText="1"/>
    </xf>
    <xf numFmtId="0" fontId="4" fillId="0" borderId="1" xfId="1" applyFont="1" applyFill="1" applyBorder="1" applyAlignment="1">
      <alignment horizontal="left" vertical="top" wrapText="1"/>
    </xf>
    <xf numFmtId="0" fontId="3" fillId="0" borderId="0" xfId="1" applyFont="1" applyBorder="1" applyAlignment="1">
      <alignment horizontal="center"/>
    </xf>
    <xf numFmtId="0" fontId="5" fillId="3" borderId="1" xfId="1" applyFont="1" applyFill="1" applyBorder="1" applyAlignment="1">
      <alignment horizontal="left" vertical="top" wrapText="1"/>
    </xf>
    <xf numFmtId="0" fontId="7" fillId="4" borderId="1" xfId="1" applyFont="1" applyFill="1" applyBorder="1" applyAlignment="1">
      <alignment horizontal="left" vertical="top"/>
    </xf>
    <xf numFmtId="0" fontId="1" fillId="0" borderId="1" xfId="1" applyBorder="1" applyAlignment="1">
      <alignment horizontal="center" vertical="top" wrapText="1"/>
    </xf>
    <xf numFmtId="0" fontId="1" fillId="0" borderId="1" xfId="1" applyBorder="1" applyAlignment="1">
      <alignment horizontal="left" vertical="top" wrapText="1"/>
    </xf>
    <xf numFmtId="0" fontId="6" fillId="0" borderId="1" xfId="1" applyFont="1" applyBorder="1" applyAlignment="1">
      <alignment horizontal="left" vertical="top" wrapText="1"/>
    </xf>
    <xf numFmtId="0" fontId="9" fillId="0" borderId="1" xfId="1" applyFont="1" applyBorder="1" applyAlignment="1">
      <alignment horizontal="left" vertical="top" wrapText="1"/>
    </xf>
    <xf numFmtId="0" fontId="1" fillId="0" borderId="1" xfId="1" applyFill="1" applyBorder="1" applyAlignment="1">
      <alignment horizontal="left" vertical="top" wrapText="1"/>
    </xf>
    <xf numFmtId="0" fontId="12" fillId="0" borderId="1" xfId="1" applyFont="1" applyFill="1" applyBorder="1" applyAlignment="1">
      <alignment horizontal="left" vertical="top"/>
    </xf>
    <xf numFmtId="0" fontId="10" fillId="0" borderId="1" xfId="1" applyFont="1" applyBorder="1" applyAlignment="1">
      <alignment horizontal="left" vertical="top" wrapText="1"/>
    </xf>
    <xf numFmtId="0" fontId="3" fillId="0" borderId="1" xfId="1" applyFont="1" applyBorder="1" applyAlignment="1">
      <alignment horizontal="left" vertical="top"/>
    </xf>
    <xf numFmtId="0" fontId="3" fillId="0" borderId="1" xfId="1" applyFont="1" applyBorder="1" applyAlignment="1">
      <alignment horizontal="center"/>
    </xf>
    <xf numFmtId="0" fontId="3" fillId="0" borderId="1" xfId="1" applyFont="1" applyFill="1" applyBorder="1" applyAlignment="1">
      <alignment horizontal="left" vertical="top" wrapText="1"/>
    </xf>
    <xf numFmtId="0" fontId="7" fillId="0" borderId="1" xfId="1" applyFont="1" applyFill="1" applyBorder="1" applyAlignment="1">
      <alignment horizontal="left" vertical="top" wrapText="1"/>
    </xf>
    <xf numFmtId="0" fontId="2" fillId="0" borderId="1" xfId="1" applyFont="1" applyBorder="1" applyAlignment="1">
      <alignment horizontal="center" vertical="center"/>
    </xf>
    <xf numFmtId="0" fontId="5" fillId="0" borderId="1" xfId="1" applyFont="1" applyBorder="1" applyAlignment="1">
      <alignment horizontal="left" vertical="top" wrapText="1"/>
    </xf>
    <xf numFmtId="0" fontId="5" fillId="0" borderId="1" xfId="1" applyFont="1" applyFill="1" applyBorder="1" applyAlignment="1">
      <alignment horizontal="left" vertical="top"/>
    </xf>
    <xf numFmtId="0" fontId="5" fillId="3" borderId="1" xfId="1" applyFont="1" applyFill="1" applyBorder="1" applyAlignment="1">
      <alignment horizontal="left" vertical="top"/>
    </xf>
    <xf numFmtId="0" fontId="5" fillId="4" borderId="1" xfId="1" applyFont="1" applyFill="1" applyBorder="1" applyAlignment="1">
      <alignment horizontal="left" vertical="top"/>
    </xf>
    <xf numFmtId="0" fontId="1" fillId="2" borderId="1" xfId="1" applyFill="1" applyBorder="1" applyAlignment="1">
      <alignment horizontal="left" vertical="top"/>
    </xf>
    <xf numFmtId="0" fontId="12" fillId="0" borderId="1" xfId="1" applyFont="1" applyBorder="1" applyAlignment="1">
      <alignment horizontal="left" vertical="top" wrapText="1"/>
    </xf>
  </cellXfs>
  <cellStyles count="2">
    <cellStyle name="Excel Built-in Normal" xfId="1" xr:uid="{2908F707-934E-4C11-9052-4C725F8A3CFE}"/>
    <cellStyle name="Standard"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276853</xdr:colOff>
      <xdr:row>0</xdr:row>
      <xdr:rowOff>136072</xdr:rowOff>
    </xdr:from>
    <xdr:to>
      <xdr:col>1</xdr:col>
      <xdr:colOff>938892</xdr:colOff>
      <xdr:row>1</xdr:row>
      <xdr:rowOff>420065</xdr:rowOff>
    </xdr:to>
    <xdr:pic>
      <xdr:nvPicPr>
        <xdr:cNvPr id="2" name="Grafik 1">
          <a:extLst>
            <a:ext uri="{FF2B5EF4-FFF2-40B4-BE49-F238E27FC236}">
              <a16:creationId xmlns:a16="http://schemas.microsoft.com/office/drawing/2014/main" id="{32F149D5-21F8-4AA5-963B-34820C10C9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853" y="136072"/>
          <a:ext cx="1600932" cy="1318136"/>
        </a:xfrm>
        <a:prstGeom prst="rect">
          <a:avLst/>
        </a:prstGeom>
      </xdr:spPr>
    </xdr:pic>
    <xdr:clientData/>
  </xdr:twoCellAnchor>
  <xdr:twoCellAnchor editAs="oneCell">
    <xdr:from>
      <xdr:col>1</xdr:col>
      <xdr:colOff>4531128</xdr:colOff>
      <xdr:row>0</xdr:row>
      <xdr:rowOff>108857</xdr:rowOff>
    </xdr:from>
    <xdr:to>
      <xdr:col>3</xdr:col>
      <xdr:colOff>590551</xdr:colOff>
      <xdr:row>1</xdr:row>
      <xdr:rowOff>337365</xdr:rowOff>
    </xdr:to>
    <xdr:pic>
      <xdr:nvPicPr>
        <xdr:cNvPr id="3" name="Grafik 2">
          <a:extLst>
            <a:ext uri="{FF2B5EF4-FFF2-40B4-BE49-F238E27FC236}">
              <a16:creationId xmlns:a16="http://schemas.microsoft.com/office/drawing/2014/main" id="{940F5293-9352-4B83-BEAC-3CC626C14C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70021" y="108857"/>
          <a:ext cx="1407030" cy="1262651"/>
        </a:xfrm>
        <a:prstGeom prst="rect">
          <a:avLst/>
        </a:prstGeom>
      </xdr:spPr>
    </xdr:pic>
    <xdr:clientData/>
  </xdr:twoCellAnchor>
  <xdr:twoCellAnchor editAs="oneCell">
    <xdr:from>
      <xdr:col>1</xdr:col>
      <xdr:colOff>1510391</xdr:colOff>
      <xdr:row>0</xdr:row>
      <xdr:rowOff>149679</xdr:rowOff>
    </xdr:from>
    <xdr:to>
      <xdr:col>1</xdr:col>
      <xdr:colOff>4103914</xdr:colOff>
      <xdr:row>1</xdr:row>
      <xdr:rowOff>235630</xdr:rowOff>
    </xdr:to>
    <xdr:pic>
      <xdr:nvPicPr>
        <xdr:cNvPr id="4" name="Grafik 3" descr="Ein Bild, das Text enthält.&#10;&#10;Automatisch generierte Beschreibung">
          <a:extLst>
            <a:ext uri="{FF2B5EF4-FFF2-40B4-BE49-F238E27FC236}">
              <a16:creationId xmlns:a16="http://schemas.microsoft.com/office/drawing/2014/main" id="{E60ED59B-FDCE-4B75-A77F-BAAD27B80A95}"/>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46562" y="149679"/>
          <a:ext cx="2593523" cy="1120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266141</xdr:colOff>
      <xdr:row>0</xdr:row>
      <xdr:rowOff>150176</xdr:rowOff>
    </xdr:from>
    <xdr:to>
      <xdr:col>1</xdr:col>
      <xdr:colOff>938493</xdr:colOff>
      <xdr:row>1</xdr:row>
      <xdr:rowOff>619929</xdr:rowOff>
    </xdr:to>
    <xdr:pic>
      <xdr:nvPicPr>
        <xdr:cNvPr id="2" name="Grafik 1">
          <a:extLst>
            <a:ext uri="{FF2B5EF4-FFF2-40B4-BE49-F238E27FC236}">
              <a16:creationId xmlns:a16="http://schemas.microsoft.com/office/drawing/2014/main" id="{FB05930F-97BE-44DF-8CD8-CC1A2F0FEC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141" y="150176"/>
          <a:ext cx="1610845" cy="1268172"/>
        </a:xfrm>
        <a:prstGeom prst="rect">
          <a:avLst/>
        </a:prstGeom>
      </xdr:spPr>
    </xdr:pic>
    <xdr:clientData/>
  </xdr:twoCellAnchor>
  <xdr:twoCellAnchor editAs="oneCell">
    <xdr:from>
      <xdr:col>1</xdr:col>
      <xdr:colOff>4412316</xdr:colOff>
      <xdr:row>0</xdr:row>
      <xdr:rowOff>228644</xdr:rowOff>
    </xdr:from>
    <xdr:to>
      <xdr:col>3</xdr:col>
      <xdr:colOff>994523</xdr:colOff>
      <xdr:row>1</xdr:row>
      <xdr:rowOff>687507</xdr:rowOff>
    </xdr:to>
    <xdr:pic>
      <xdr:nvPicPr>
        <xdr:cNvPr id="3" name="Grafik 2">
          <a:extLst>
            <a:ext uri="{FF2B5EF4-FFF2-40B4-BE49-F238E27FC236}">
              <a16:creationId xmlns:a16="http://schemas.microsoft.com/office/drawing/2014/main" id="{819A97CC-1885-4205-9D67-09B4B9D49A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50809" y="228644"/>
          <a:ext cx="1806949" cy="1257282"/>
        </a:xfrm>
        <a:prstGeom prst="rect">
          <a:avLst/>
        </a:prstGeom>
      </xdr:spPr>
    </xdr:pic>
    <xdr:clientData/>
  </xdr:twoCellAnchor>
  <xdr:twoCellAnchor editAs="oneCell">
    <xdr:from>
      <xdr:col>1</xdr:col>
      <xdr:colOff>1190625</xdr:colOff>
      <xdr:row>0</xdr:row>
      <xdr:rowOff>224118</xdr:rowOff>
    </xdr:from>
    <xdr:to>
      <xdr:col>1</xdr:col>
      <xdr:colOff>4067735</xdr:colOff>
      <xdr:row>1</xdr:row>
      <xdr:rowOff>569165</xdr:rowOff>
    </xdr:to>
    <xdr:pic>
      <xdr:nvPicPr>
        <xdr:cNvPr id="4" name="Grafik 3" descr="Ein Bild, das Text enthält.&#10;&#10;Automatisch generierte Beschreibung">
          <a:extLst>
            <a:ext uri="{FF2B5EF4-FFF2-40B4-BE49-F238E27FC236}">
              <a16:creationId xmlns:a16="http://schemas.microsoft.com/office/drawing/2014/main" id="{C582487F-C10F-4E45-B825-65F3C845B0F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31919" y="224118"/>
          <a:ext cx="2877110" cy="11406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452537</xdr:colOff>
      <xdr:row>0</xdr:row>
      <xdr:rowOff>48845</xdr:rowOff>
    </xdr:from>
    <xdr:to>
      <xdr:col>1</xdr:col>
      <xdr:colOff>928077</xdr:colOff>
      <xdr:row>0</xdr:row>
      <xdr:rowOff>1158686</xdr:rowOff>
    </xdr:to>
    <xdr:pic>
      <xdr:nvPicPr>
        <xdr:cNvPr id="2" name="Grafik 1">
          <a:extLst>
            <a:ext uri="{FF2B5EF4-FFF2-40B4-BE49-F238E27FC236}">
              <a16:creationId xmlns:a16="http://schemas.microsoft.com/office/drawing/2014/main" id="{6DB78F82-FF77-4444-9D26-33E989CE87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537" y="48845"/>
          <a:ext cx="1415828" cy="1109841"/>
        </a:xfrm>
        <a:prstGeom prst="rect">
          <a:avLst/>
        </a:prstGeom>
      </xdr:spPr>
    </xdr:pic>
    <xdr:clientData/>
  </xdr:twoCellAnchor>
  <xdr:twoCellAnchor editAs="oneCell">
    <xdr:from>
      <xdr:col>1</xdr:col>
      <xdr:colOff>4237404</xdr:colOff>
      <xdr:row>0</xdr:row>
      <xdr:rowOff>109903</xdr:rowOff>
    </xdr:from>
    <xdr:to>
      <xdr:col>3</xdr:col>
      <xdr:colOff>598363</xdr:colOff>
      <xdr:row>0</xdr:row>
      <xdr:rowOff>1200389</xdr:rowOff>
    </xdr:to>
    <xdr:pic>
      <xdr:nvPicPr>
        <xdr:cNvPr id="3" name="Grafik 2">
          <a:extLst>
            <a:ext uri="{FF2B5EF4-FFF2-40B4-BE49-F238E27FC236}">
              <a16:creationId xmlns:a16="http://schemas.microsoft.com/office/drawing/2014/main" id="{7A257B07-22F7-4E3C-80A5-1C8BA74791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77692" y="109903"/>
          <a:ext cx="1587498" cy="1090486"/>
        </a:xfrm>
        <a:prstGeom prst="rect">
          <a:avLst/>
        </a:prstGeom>
      </xdr:spPr>
    </xdr:pic>
    <xdr:clientData/>
  </xdr:twoCellAnchor>
  <xdr:twoCellAnchor editAs="oneCell">
    <xdr:from>
      <xdr:col>1</xdr:col>
      <xdr:colOff>1440961</xdr:colOff>
      <xdr:row>0</xdr:row>
      <xdr:rowOff>0</xdr:rowOff>
    </xdr:from>
    <xdr:to>
      <xdr:col>1</xdr:col>
      <xdr:colOff>3770922</xdr:colOff>
      <xdr:row>0</xdr:row>
      <xdr:rowOff>1143121</xdr:rowOff>
    </xdr:to>
    <xdr:pic>
      <xdr:nvPicPr>
        <xdr:cNvPr id="4" name="Grafik 3" descr="Ein Bild, das Text enthält.&#10;&#10;Automatisch generierte Beschreibung">
          <a:extLst>
            <a:ext uri="{FF2B5EF4-FFF2-40B4-BE49-F238E27FC236}">
              <a16:creationId xmlns:a16="http://schemas.microsoft.com/office/drawing/2014/main" id="{3306A035-ADE1-42EB-8608-AA2C0C64112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78807" y="0"/>
          <a:ext cx="2329961" cy="1143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180974</xdr:colOff>
      <xdr:row>0</xdr:row>
      <xdr:rowOff>29101</xdr:rowOff>
    </xdr:from>
    <xdr:to>
      <xdr:col>1</xdr:col>
      <xdr:colOff>466724</xdr:colOff>
      <xdr:row>0</xdr:row>
      <xdr:rowOff>1000182</xdr:rowOff>
    </xdr:to>
    <xdr:pic>
      <xdr:nvPicPr>
        <xdr:cNvPr id="2" name="Grafik 1">
          <a:extLst>
            <a:ext uri="{FF2B5EF4-FFF2-40B4-BE49-F238E27FC236}">
              <a16:creationId xmlns:a16="http://schemas.microsoft.com/office/drawing/2014/main" id="{54FD41C4-7B4A-48B7-B60D-5876E30A6C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4" y="29101"/>
          <a:ext cx="1228725" cy="971081"/>
        </a:xfrm>
        <a:prstGeom prst="rect">
          <a:avLst/>
        </a:prstGeom>
      </xdr:spPr>
    </xdr:pic>
    <xdr:clientData/>
  </xdr:twoCellAnchor>
  <xdr:twoCellAnchor editAs="oneCell">
    <xdr:from>
      <xdr:col>1</xdr:col>
      <xdr:colOff>3019425</xdr:colOff>
      <xdr:row>0</xdr:row>
      <xdr:rowOff>70946</xdr:rowOff>
    </xdr:from>
    <xdr:to>
      <xdr:col>2</xdr:col>
      <xdr:colOff>247651</xdr:colOff>
      <xdr:row>0</xdr:row>
      <xdr:rowOff>955077</xdr:rowOff>
    </xdr:to>
    <xdr:pic>
      <xdr:nvPicPr>
        <xdr:cNvPr id="3" name="Grafik 2">
          <a:extLst>
            <a:ext uri="{FF2B5EF4-FFF2-40B4-BE49-F238E27FC236}">
              <a16:creationId xmlns:a16="http://schemas.microsoft.com/office/drawing/2014/main" id="{E13D6BF1-F0F8-411D-B953-6DA51777466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0" y="70946"/>
          <a:ext cx="1343026" cy="884131"/>
        </a:xfrm>
        <a:prstGeom prst="rect">
          <a:avLst/>
        </a:prstGeom>
      </xdr:spPr>
    </xdr:pic>
    <xdr:clientData/>
  </xdr:twoCellAnchor>
  <xdr:twoCellAnchor editAs="oneCell">
    <xdr:from>
      <xdr:col>1</xdr:col>
      <xdr:colOff>933450</xdr:colOff>
      <xdr:row>0</xdr:row>
      <xdr:rowOff>57150</xdr:rowOff>
    </xdr:from>
    <xdr:to>
      <xdr:col>1</xdr:col>
      <xdr:colOff>2623458</xdr:colOff>
      <xdr:row>0</xdr:row>
      <xdr:rowOff>820737</xdr:rowOff>
    </xdr:to>
    <xdr:pic>
      <xdr:nvPicPr>
        <xdr:cNvPr id="4" name="Grafik 3" descr="Ein Bild, das Text enthält.&#10;&#10;Automatisch generierte Beschreibung">
          <a:extLst>
            <a:ext uri="{FF2B5EF4-FFF2-40B4-BE49-F238E27FC236}">
              <a16:creationId xmlns:a16="http://schemas.microsoft.com/office/drawing/2014/main" id="{32E73DB4-FE2B-4CCB-9807-49DA56320059}"/>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69621" y="57150"/>
          <a:ext cx="1690008" cy="76358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2C11D-5621-4137-97DE-5200185B9E8C}">
  <dimension ref="A1:KZ30"/>
  <sheetViews>
    <sheetView tabSelected="1" view="pageBreakPreview" topLeftCell="B1" zoomScale="80" zoomScaleNormal="75" zoomScaleSheetLayoutView="80" zoomScalePageLayoutView="40" workbookViewId="0">
      <selection activeCell="I6" sqref="I6"/>
    </sheetView>
  </sheetViews>
  <sheetFormatPr baseColWidth="10" defaultColWidth="10.7109375" defaultRowHeight="15" x14ac:dyDescent="0.25"/>
  <cols>
    <col min="1" max="1" width="13.140625" style="38" customWidth="1"/>
    <col min="2" max="2" width="67.5703125" style="33" customWidth="1"/>
    <col min="3" max="3" width="7" style="33" customWidth="1"/>
    <col min="4" max="4" width="74.140625" style="39" customWidth="1"/>
    <col min="5" max="5" width="17.28515625" style="37" customWidth="1"/>
    <col min="6" max="6" width="31.5703125" style="37" customWidth="1"/>
    <col min="7" max="312" width="10.7109375" style="32"/>
    <col min="313" max="16384" width="10.7109375" style="33"/>
  </cols>
  <sheetData>
    <row r="1" spans="1:312" ht="81.75" customHeight="1" x14ac:dyDescent="0.25">
      <c r="A1" s="51"/>
      <c r="B1" s="51"/>
      <c r="C1" s="51"/>
      <c r="D1" s="51"/>
      <c r="E1" s="51"/>
      <c r="F1" s="51"/>
    </row>
    <row r="2" spans="1:312" ht="59.25" customHeight="1" x14ac:dyDescent="0.25">
      <c r="A2" s="51"/>
      <c r="B2" s="51"/>
      <c r="C2" s="51"/>
      <c r="D2" s="51"/>
      <c r="E2" s="51"/>
      <c r="F2" s="51"/>
    </row>
    <row r="3" spans="1:312" x14ac:dyDescent="0.25">
      <c r="A3" s="2" t="s">
        <v>91</v>
      </c>
      <c r="B3" s="59"/>
      <c r="C3" s="59"/>
      <c r="D3" s="59"/>
      <c r="E3" s="59"/>
      <c r="F3" s="59"/>
    </row>
    <row r="4" spans="1:312" x14ac:dyDescent="0.25">
      <c r="A4" s="2"/>
      <c r="B4" s="52" t="s">
        <v>113</v>
      </c>
      <c r="C4" s="52"/>
      <c r="D4" s="52"/>
      <c r="E4" s="52"/>
      <c r="F4" s="52"/>
    </row>
    <row r="5" spans="1:312" x14ac:dyDescent="0.25">
      <c r="A5" s="2"/>
      <c r="B5" s="53" t="s">
        <v>111</v>
      </c>
      <c r="C5" s="53"/>
      <c r="D5" s="53"/>
      <c r="E5" s="53"/>
      <c r="F5" s="53"/>
    </row>
    <row r="6" spans="1:312" ht="45" x14ac:dyDescent="0.25">
      <c r="A6" s="2" t="s">
        <v>0</v>
      </c>
      <c r="B6" s="3" t="s">
        <v>87</v>
      </c>
      <c r="C6" s="60" t="s">
        <v>1</v>
      </c>
      <c r="D6" s="60"/>
      <c r="E6" s="16" t="s">
        <v>97</v>
      </c>
      <c r="F6" s="28" t="s">
        <v>89</v>
      </c>
    </row>
    <row r="7" spans="1:312" s="32" customFormat="1" ht="60" x14ac:dyDescent="0.25">
      <c r="A7" s="12" t="s">
        <v>4</v>
      </c>
      <c r="B7" s="13" t="s">
        <v>5</v>
      </c>
      <c r="C7" s="50" t="s">
        <v>6</v>
      </c>
      <c r="D7" s="50"/>
      <c r="E7" s="18">
        <v>30</v>
      </c>
      <c r="F7" s="14" t="s">
        <v>114</v>
      </c>
    </row>
    <row r="8" spans="1:312" s="35" customFormat="1" ht="120" customHeight="1" x14ac:dyDescent="0.25">
      <c r="A8" s="24" t="s">
        <v>4</v>
      </c>
      <c r="B8" s="40" t="s">
        <v>53</v>
      </c>
      <c r="C8" s="46" t="s">
        <v>57</v>
      </c>
      <c r="D8" s="46"/>
      <c r="E8" s="25">
        <v>300</v>
      </c>
      <c r="F8" s="26" t="s">
        <v>109</v>
      </c>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34"/>
      <c r="KZ8" s="34"/>
    </row>
    <row r="9" spans="1:312" s="32" customFormat="1" ht="255.95" customHeight="1" x14ac:dyDescent="0.25">
      <c r="A9" s="12" t="s">
        <v>10</v>
      </c>
      <c r="B9" s="13" t="s">
        <v>50</v>
      </c>
      <c r="C9" s="47" t="s">
        <v>64</v>
      </c>
      <c r="D9" s="47"/>
      <c r="E9" s="9">
        <v>900</v>
      </c>
      <c r="F9" s="9" t="s">
        <v>119</v>
      </c>
    </row>
    <row r="10" spans="1:312" s="36" customFormat="1" ht="111" customHeight="1" x14ac:dyDescent="0.25">
      <c r="A10" s="20" t="s">
        <v>11</v>
      </c>
      <c r="B10" s="21" t="s">
        <v>12</v>
      </c>
      <c r="C10" s="48" t="s">
        <v>61</v>
      </c>
      <c r="D10" s="48"/>
      <c r="E10" s="22">
        <v>120</v>
      </c>
      <c r="F10" s="22" t="s">
        <v>110</v>
      </c>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c r="IW10" s="32"/>
      <c r="IX10" s="32"/>
      <c r="IY10" s="32"/>
      <c r="IZ10" s="32"/>
      <c r="JA10" s="32"/>
      <c r="JB10" s="32"/>
      <c r="JC10" s="32"/>
      <c r="JD10" s="32"/>
      <c r="JE10" s="32"/>
      <c r="JF10" s="32"/>
      <c r="JG10" s="32"/>
      <c r="JH10" s="32"/>
      <c r="JI10" s="32"/>
      <c r="JJ10" s="32"/>
      <c r="JK10" s="32"/>
      <c r="JL10" s="32"/>
      <c r="JM10" s="32"/>
      <c r="JN10" s="32"/>
      <c r="JO10" s="32"/>
      <c r="JP10" s="32"/>
      <c r="JQ10" s="32"/>
      <c r="JR10" s="32"/>
      <c r="JS10" s="32"/>
      <c r="JT10" s="32"/>
      <c r="JU10" s="32"/>
      <c r="JV10" s="32"/>
      <c r="JW10" s="32"/>
      <c r="JX10" s="32"/>
      <c r="JY10" s="32"/>
      <c r="JZ10" s="32"/>
      <c r="KA10" s="32"/>
      <c r="KB10" s="32"/>
      <c r="KC10" s="32"/>
      <c r="KD10" s="32"/>
      <c r="KE10" s="32"/>
      <c r="KF10" s="32"/>
      <c r="KG10" s="32"/>
      <c r="KH10" s="32"/>
      <c r="KI10" s="32"/>
      <c r="KJ10" s="32"/>
      <c r="KK10" s="32"/>
      <c r="KL10" s="32"/>
      <c r="KM10" s="32"/>
      <c r="KN10" s="32"/>
      <c r="KO10" s="32"/>
      <c r="KP10" s="32"/>
      <c r="KQ10" s="32"/>
      <c r="KR10" s="32"/>
      <c r="KS10" s="32"/>
      <c r="KT10" s="32"/>
      <c r="KU10" s="32"/>
      <c r="KV10" s="32"/>
      <c r="KW10" s="32"/>
      <c r="KX10" s="32"/>
      <c r="KY10" s="32"/>
      <c r="KZ10" s="32"/>
    </row>
    <row r="11" spans="1:312" s="32" customFormat="1" ht="95.1" customHeight="1" x14ac:dyDescent="0.25">
      <c r="A11" s="12" t="s">
        <v>14</v>
      </c>
      <c r="B11" s="13" t="s">
        <v>43</v>
      </c>
      <c r="C11" s="50" t="s">
        <v>55</v>
      </c>
      <c r="D11" s="50"/>
      <c r="E11" s="9">
        <v>30</v>
      </c>
      <c r="F11" s="14" t="s">
        <v>95</v>
      </c>
    </row>
    <row r="12" spans="1:312" s="32" customFormat="1" ht="192" customHeight="1" x14ac:dyDescent="0.25">
      <c r="A12" s="3" t="s">
        <v>99</v>
      </c>
      <c r="B12" s="3" t="s">
        <v>100</v>
      </c>
      <c r="C12" s="54"/>
      <c r="D12" s="54"/>
      <c r="E12" s="7"/>
      <c r="F12" s="7"/>
    </row>
    <row r="13" spans="1:312" s="32" customFormat="1" ht="152.44999999999999" customHeight="1" x14ac:dyDescent="0.25">
      <c r="A13" s="12" t="s">
        <v>20</v>
      </c>
      <c r="B13" s="13" t="s">
        <v>21</v>
      </c>
      <c r="C13" s="58" t="s">
        <v>67</v>
      </c>
      <c r="D13" s="58"/>
      <c r="E13" s="9">
        <v>60</v>
      </c>
      <c r="F13" s="9" t="s">
        <v>115</v>
      </c>
    </row>
    <row r="14" spans="1:312" s="32" customFormat="1" ht="198.95" customHeight="1" x14ac:dyDescent="0.25">
      <c r="A14" s="12" t="s">
        <v>24</v>
      </c>
      <c r="B14" s="13" t="s">
        <v>44</v>
      </c>
      <c r="C14" s="47" t="s">
        <v>69</v>
      </c>
      <c r="D14" s="47"/>
      <c r="E14" s="9">
        <v>240</v>
      </c>
      <c r="F14" s="15" t="s">
        <v>116</v>
      </c>
    </row>
    <row r="15" spans="1:312" ht="159" customHeight="1" x14ac:dyDescent="0.25">
      <c r="A15" s="2" t="s">
        <v>25</v>
      </c>
      <c r="B15" s="3" t="s">
        <v>70</v>
      </c>
      <c r="C15" s="56" t="s">
        <v>71</v>
      </c>
      <c r="D15" s="56"/>
      <c r="E15" s="7">
        <v>60</v>
      </c>
      <c r="F15" s="15" t="s">
        <v>118</v>
      </c>
    </row>
    <row r="16" spans="1:312" ht="152.25" customHeight="1" x14ac:dyDescent="0.25">
      <c r="A16" s="3" t="s">
        <v>26</v>
      </c>
      <c r="B16" s="3" t="s">
        <v>108</v>
      </c>
      <c r="C16" s="49" t="s">
        <v>72</v>
      </c>
      <c r="D16" s="49"/>
      <c r="E16" s="7">
        <v>60</v>
      </c>
      <c r="F16" s="15" t="s">
        <v>117</v>
      </c>
    </row>
    <row r="17" spans="1:6" ht="194.45" customHeight="1" x14ac:dyDescent="0.25">
      <c r="A17" s="2" t="s">
        <v>27</v>
      </c>
      <c r="B17" s="3" t="s">
        <v>78</v>
      </c>
      <c r="C17" s="49" t="s">
        <v>73</v>
      </c>
      <c r="D17" s="49"/>
      <c r="E17" s="7">
        <v>480</v>
      </c>
      <c r="F17" s="7" t="s">
        <v>127</v>
      </c>
    </row>
    <row r="18" spans="1:6" ht="99.6" customHeight="1" x14ac:dyDescent="0.25">
      <c r="A18" s="2" t="s">
        <v>28</v>
      </c>
      <c r="B18" s="29" t="s">
        <v>74</v>
      </c>
      <c r="C18" s="49" t="s">
        <v>73</v>
      </c>
      <c r="D18" s="49"/>
      <c r="E18" s="7">
        <v>480</v>
      </c>
      <c r="F18" s="7" t="s">
        <v>127</v>
      </c>
    </row>
    <row r="19" spans="1:6" ht="95.25" customHeight="1" x14ac:dyDescent="0.25">
      <c r="A19" s="2" t="s">
        <v>29</v>
      </c>
      <c r="B19" s="3" t="s">
        <v>75</v>
      </c>
      <c r="C19" s="49" t="s">
        <v>76</v>
      </c>
      <c r="D19" s="49"/>
      <c r="E19" s="7">
        <v>15</v>
      </c>
      <c r="F19" s="7" t="s">
        <v>128</v>
      </c>
    </row>
    <row r="20" spans="1:6" ht="81.599999999999994" customHeight="1" x14ac:dyDescent="0.25">
      <c r="A20" s="2" t="s">
        <v>30</v>
      </c>
      <c r="B20" s="3" t="s">
        <v>77</v>
      </c>
      <c r="C20" s="55" t="s">
        <v>94</v>
      </c>
      <c r="D20" s="55"/>
      <c r="E20" s="7">
        <v>60</v>
      </c>
      <c r="F20" s="7" t="s">
        <v>129</v>
      </c>
    </row>
    <row r="21" spans="1:6" ht="105" customHeight="1" x14ac:dyDescent="0.25">
      <c r="A21" s="2" t="s">
        <v>31</v>
      </c>
      <c r="B21" s="3" t="s">
        <v>45</v>
      </c>
      <c r="C21" s="55" t="s">
        <v>32</v>
      </c>
      <c r="D21" s="55"/>
      <c r="E21" s="7">
        <v>60</v>
      </c>
      <c r="F21" s="7" t="s">
        <v>130</v>
      </c>
    </row>
    <row r="22" spans="1:6" ht="131.44999999999999" customHeight="1" x14ac:dyDescent="0.25">
      <c r="A22" s="2" t="s">
        <v>33</v>
      </c>
      <c r="B22" s="3" t="s">
        <v>46</v>
      </c>
      <c r="C22" s="56" t="s">
        <v>34</v>
      </c>
      <c r="D22" s="56"/>
      <c r="E22" s="7">
        <v>300</v>
      </c>
      <c r="F22" s="7" t="s">
        <v>131</v>
      </c>
    </row>
    <row r="23" spans="1:6" ht="90" x14ac:dyDescent="0.25">
      <c r="A23" s="3" t="s">
        <v>36</v>
      </c>
      <c r="B23" s="3" t="s">
        <v>47</v>
      </c>
      <c r="C23" s="56" t="s">
        <v>37</v>
      </c>
      <c r="D23" s="56"/>
      <c r="E23" s="7">
        <v>360</v>
      </c>
      <c r="F23" s="7" t="s">
        <v>132</v>
      </c>
    </row>
    <row r="24" spans="1:6" ht="77.45" customHeight="1" x14ac:dyDescent="0.25">
      <c r="A24" s="3" t="s">
        <v>38</v>
      </c>
      <c r="B24" s="41" t="s">
        <v>81</v>
      </c>
      <c r="C24" s="57" t="s">
        <v>79</v>
      </c>
      <c r="D24" s="57"/>
      <c r="E24" s="7">
        <v>0</v>
      </c>
      <c r="F24" s="7"/>
    </row>
    <row r="25" spans="1:6" ht="74.099999999999994" customHeight="1" x14ac:dyDescent="0.25">
      <c r="A25" s="3" t="s">
        <v>39</v>
      </c>
      <c r="B25" s="29" t="s">
        <v>41</v>
      </c>
      <c r="C25" s="55" t="s">
        <v>82</v>
      </c>
      <c r="D25" s="55"/>
      <c r="E25" s="7">
        <v>0</v>
      </c>
      <c r="F25" s="7"/>
    </row>
    <row r="26" spans="1:6" x14ac:dyDescent="0.25">
      <c r="A26" s="5"/>
      <c r="B26" s="1"/>
      <c r="C26" s="45"/>
      <c r="D26" s="45"/>
      <c r="E26" s="7"/>
      <c r="F26" s="7"/>
    </row>
    <row r="27" spans="1:6" x14ac:dyDescent="0.25">
      <c r="A27" s="5" t="s">
        <v>105</v>
      </c>
      <c r="B27" s="1"/>
      <c r="C27" s="45"/>
      <c r="D27" s="45"/>
      <c r="E27" s="27">
        <f>SUM(E7:E26)</f>
        <v>3555</v>
      </c>
      <c r="F27" s="27"/>
    </row>
    <row r="28" spans="1:6" x14ac:dyDescent="0.25">
      <c r="A28" s="5"/>
      <c r="B28" s="1"/>
      <c r="C28" s="45"/>
      <c r="D28" s="45"/>
      <c r="E28" s="7"/>
      <c r="F28" s="7"/>
    </row>
    <row r="29" spans="1:6" x14ac:dyDescent="0.25">
      <c r="A29" s="5" t="s">
        <v>105</v>
      </c>
      <c r="B29" s="1"/>
      <c r="C29" s="45"/>
      <c r="D29" s="45"/>
      <c r="E29" s="27">
        <f>(E7+E9)+SUM(E11:E25)</f>
        <v>3135</v>
      </c>
      <c r="F29" s="7"/>
    </row>
    <row r="30" spans="1:6" x14ac:dyDescent="0.25">
      <c r="A30" s="5"/>
      <c r="B30" s="1"/>
      <c r="C30" s="45"/>
      <c r="D30" s="45"/>
      <c r="E30" s="7"/>
      <c r="F30" s="7"/>
    </row>
  </sheetData>
  <mergeCells count="29">
    <mergeCell ref="A1:F2"/>
    <mergeCell ref="B4:F4"/>
    <mergeCell ref="B5:F5"/>
    <mergeCell ref="C12:D12"/>
    <mergeCell ref="C25:D25"/>
    <mergeCell ref="C23:D23"/>
    <mergeCell ref="C24:D24"/>
    <mergeCell ref="C13:D13"/>
    <mergeCell ref="C14:D14"/>
    <mergeCell ref="C15:D15"/>
    <mergeCell ref="B3:F3"/>
    <mergeCell ref="C7:D7"/>
    <mergeCell ref="C22:D22"/>
    <mergeCell ref="C20:D20"/>
    <mergeCell ref="C21:D21"/>
    <mergeCell ref="C6:D6"/>
    <mergeCell ref="C30:D30"/>
    <mergeCell ref="C26:D26"/>
    <mergeCell ref="C27:D27"/>
    <mergeCell ref="C8:D8"/>
    <mergeCell ref="C9:D9"/>
    <mergeCell ref="C10:D10"/>
    <mergeCell ref="C28:D28"/>
    <mergeCell ref="C29:D29"/>
    <mergeCell ref="C18:D18"/>
    <mergeCell ref="C19:D19"/>
    <mergeCell ref="C11:D11"/>
    <mergeCell ref="C16:D16"/>
    <mergeCell ref="C17:D17"/>
  </mergeCells>
  <pageMargins left="0.59055118110236227" right="0.59055118110236227" top="0.59055118110236227" bottom="0.59055118110236227" header="0.31496062992125984" footer="0.31496062992125984"/>
  <pageSetup paperSize="9" scale="22" orientation="landscape" r:id="rId1"/>
  <headerFooter>
    <oddFooter>Seite &amp;P</oddFooter>
  </headerFooter>
  <rowBreaks count="1" manualBreakCount="1">
    <brk id="16"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4ED36-3780-4326-A73A-2B8CFB8E6D03}">
  <dimension ref="A1:F16"/>
  <sheetViews>
    <sheetView view="pageBreakPreview" zoomScale="80" zoomScaleNormal="50" zoomScaleSheetLayoutView="80" zoomScalePageLayoutView="10" workbookViewId="0">
      <selection activeCell="I13" sqref="I13"/>
    </sheetView>
  </sheetViews>
  <sheetFormatPr baseColWidth="10" defaultColWidth="10.7109375" defaultRowHeight="15" x14ac:dyDescent="0.25"/>
  <cols>
    <col min="1" max="1" width="13.140625" style="38" customWidth="1"/>
    <col min="2" max="2" width="65.85546875" style="33" customWidth="1"/>
    <col min="3" max="3" width="7" style="33" customWidth="1"/>
    <col min="4" max="4" width="59.5703125" style="39" customWidth="1"/>
    <col min="5" max="5" width="17.140625" style="37" customWidth="1"/>
    <col min="6" max="6" width="31.5703125" style="37" customWidth="1"/>
    <col min="7" max="16384" width="10.7109375" style="33"/>
  </cols>
  <sheetData>
    <row r="1" spans="1:6" ht="63" customHeight="1" x14ac:dyDescent="0.25">
      <c r="A1" s="62"/>
      <c r="B1" s="62"/>
      <c r="C1" s="62"/>
      <c r="D1" s="62"/>
      <c r="E1" s="62"/>
      <c r="F1" s="62"/>
    </row>
    <row r="2" spans="1:6" ht="63" customHeight="1" x14ac:dyDescent="0.25">
      <c r="A2" s="62"/>
      <c r="B2" s="62"/>
      <c r="C2" s="62"/>
      <c r="D2" s="62"/>
      <c r="E2" s="62"/>
      <c r="F2" s="62"/>
    </row>
    <row r="3" spans="1:6" ht="16.5" customHeight="1" x14ac:dyDescent="0.25">
      <c r="A3" s="2" t="s">
        <v>91</v>
      </c>
      <c r="B3" s="59"/>
      <c r="C3" s="59"/>
      <c r="D3" s="59"/>
      <c r="E3" s="59"/>
      <c r="F3" s="59"/>
    </row>
    <row r="4" spans="1:6" x14ac:dyDescent="0.25">
      <c r="A4" s="61"/>
      <c r="B4" s="61"/>
      <c r="C4" s="61"/>
      <c r="D4" s="61"/>
      <c r="E4" s="61"/>
      <c r="F4" s="61"/>
    </row>
    <row r="5" spans="1:6" ht="45" x14ac:dyDescent="0.25">
      <c r="A5" s="2" t="s">
        <v>0</v>
      </c>
      <c r="B5" s="3" t="s">
        <v>93</v>
      </c>
      <c r="C5" s="60" t="s">
        <v>1</v>
      </c>
      <c r="D5" s="60"/>
      <c r="E5" s="16" t="s">
        <v>97</v>
      </c>
      <c r="F5" s="28" t="s">
        <v>89</v>
      </c>
    </row>
    <row r="6" spans="1:6" s="32" customFormat="1" ht="222.6" customHeight="1" x14ac:dyDescent="0.25">
      <c r="A6" s="12" t="s">
        <v>2</v>
      </c>
      <c r="B6" s="13" t="s">
        <v>3</v>
      </c>
      <c r="C6" s="58" t="s">
        <v>58</v>
      </c>
      <c r="D6" s="58"/>
      <c r="E6" s="9">
        <v>60</v>
      </c>
      <c r="F6" s="14" t="s">
        <v>83</v>
      </c>
    </row>
    <row r="7" spans="1:6" ht="169.5" customHeight="1" x14ac:dyDescent="0.25">
      <c r="A7" s="12" t="s">
        <v>48</v>
      </c>
      <c r="B7" s="13" t="s">
        <v>49</v>
      </c>
      <c r="C7" s="58" t="s">
        <v>59</v>
      </c>
      <c r="D7" s="58"/>
      <c r="E7" s="9">
        <v>30</v>
      </c>
      <c r="F7" s="14" t="s">
        <v>84</v>
      </c>
    </row>
    <row r="8" spans="1:6" s="32" customFormat="1" ht="221.45" customHeight="1" x14ac:dyDescent="0.25">
      <c r="A8" s="12" t="s">
        <v>9</v>
      </c>
      <c r="B8" s="13" t="s">
        <v>42</v>
      </c>
      <c r="C8" s="47" t="s">
        <v>60</v>
      </c>
      <c r="D8" s="47"/>
      <c r="E8" s="9">
        <v>1200</v>
      </c>
      <c r="F8" s="9" t="s">
        <v>120</v>
      </c>
    </row>
    <row r="9" spans="1:6" ht="161.1" customHeight="1" x14ac:dyDescent="0.25">
      <c r="A9" s="13" t="s">
        <v>13</v>
      </c>
      <c r="B9" s="13" t="s">
        <v>51</v>
      </c>
      <c r="C9" s="47" t="s">
        <v>52</v>
      </c>
      <c r="D9" s="47"/>
      <c r="E9" s="9">
        <v>60</v>
      </c>
      <c r="F9" s="9" t="s">
        <v>121</v>
      </c>
    </row>
    <row r="10" spans="1:6" s="32" customFormat="1" ht="52.5" customHeight="1" x14ac:dyDescent="0.25">
      <c r="A10" s="63" t="s">
        <v>15</v>
      </c>
      <c r="B10" s="64" t="s">
        <v>63</v>
      </c>
      <c r="C10" s="50" t="s">
        <v>56</v>
      </c>
      <c r="D10" s="50"/>
      <c r="E10" s="31">
        <v>60</v>
      </c>
      <c r="F10" s="31" t="s">
        <v>104</v>
      </c>
    </row>
    <row r="11" spans="1:6" s="32" customFormat="1" ht="150.6" customHeight="1" x14ac:dyDescent="0.25">
      <c r="A11" s="63"/>
      <c r="B11" s="64"/>
      <c r="C11" s="50"/>
      <c r="D11" s="50"/>
      <c r="E11" s="31">
        <v>360</v>
      </c>
      <c r="F11" s="31" t="s">
        <v>122</v>
      </c>
    </row>
    <row r="12" spans="1:6" s="32" customFormat="1" ht="163.5" customHeight="1" x14ac:dyDescent="0.25">
      <c r="A12" s="13" t="s">
        <v>18</v>
      </c>
      <c r="B12" s="13" t="s">
        <v>96</v>
      </c>
      <c r="C12" s="58" t="s">
        <v>19</v>
      </c>
      <c r="D12" s="58"/>
      <c r="E12" s="9">
        <v>60</v>
      </c>
      <c r="F12" s="14" t="s">
        <v>85</v>
      </c>
    </row>
    <row r="13" spans="1:6" s="32" customFormat="1" ht="108.6" customHeight="1" x14ac:dyDescent="0.25">
      <c r="A13" s="12" t="s">
        <v>22</v>
      </c>
      <c r="B13" s="13" t="s">
        <v>68</v>
      </c>
      <c r="C13" s="58" t="s">
        <v>23</v>
      </c>
      <c r="D13" s="58"/>
      <c r="E13" s="9">
        <v>60</v>
      </c>
      <c r="F13" s="14" t="s">
        <v>86</v>
      </c>
    </row>
    <row r="14" spans="1:6" x14ac:dyDescent="0.25">
      <c r="A14" s="5"/>
      <c r="B14" s="1"/>
      <c r="C14" s="45"/>
      <c r="D14" s="45"/>
      <c r="E14" s="7"/>
      <c r="F14" s="7"/>
    </row>
    <row r="15" spans="1:6" x14ac:dyDescent="0.25">
      <c r="A15" s="5" t="s">
        <v>105</v>
      </c>
      <c r="B15" s="1"/>
      <c r="C15" s="1"/>
      <c r="D15" s="1"/>
      <c r="E15" s="27">
        <f>SUM(E6:E14)</f>
        <v>1890</v>
      </c>
      <c r="F15" s="27"/>
    </row>
    <row r="16" spans="1:6" x14ac:dyDescent="0.25">
      <c r="A16" s="5"/>
      <c r="B16" s="1"/>
      <c r="C16" s="45"/>
      <c r="D16" s="45"/>
      <c r="E16" s="7"/>
      <c r="F16" s="7"/>
    </row>
  </sheetData>
  <mergeCells count="15">
    <mergeCell ref="A4:F4"/>
    <mergeCell ref="C5:D5"/>
    <mergeCell ref="B3:F3"/>
    <mergeCell ref="A1:F2"/>
    <mergeCell ref="A10:A11"/>
    <mergeCell ref="B10:B11"/>
    <mergeCell ref="C10:D11"/>
    <mergeCell ref="C16:D16"/>
    <mergeCell ref="C14:D14"/>
    <mergeCell ref="C13:D13"/>
    <mergeCell ref="C6:D6"/>
    <mergeCell ref="C7:D7"/>
    <mergeCell ref="C8:D8"/>
    <mergeCell ref="C9:D9"/>
    <mergeCell ref="C12:D12"/>
  </mergeCells>
  <pageMargins left="0.70866141732283472" right="0.70866141732283472" top="0.78740157480314965" bottom="0.78740157480314965" header="0.31496062992125984" footer="0.31496062992125984"/>
  <pageSetup paperSize="9" scale="31" orientation="landscape" r:id="rId1"/>
  <headerFooter>
    <oddFooter>Seite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FFE4-2DA2-49C5-8949-FCF6C6294D28}">
  <dimension ref="A1:ZX16"/>
  <sheetViews>
    <sheetView view="pageBreakPreview" zoomScale="80" zoomScaleNormal="50" zoomScaleSheetLayoutView="80" zoomScalePageLayoutView="60" workbookViewId="0">
      <selection activeCell="N10" sqref="N10"/>
    </sheetView>
  </sheetViews>
  <sheetFormatPr baseColWidth="10" defaultColWidth="10.7109375" defaultRowHeight="15" x14ac:dyDescent="0.25"/>
  <cols>
    <col min="1" max="1" width="13.140625" style="38" customWidth="1"/>
    <col min="2" max="2" width="66" style="33" customWidth="1"/>
    <col min="3" max="3" width="7" style="33" customWidth="1"/>
    <col min="4" max="4" width="38.5703125" style="39" customWidth="1"/>
    <col min="5" max="5" width="13.28515625" style="37" customWidth="1"/>
    <col min="6" max="6" width="31.42578125" style="37" customWidth="1"/>
    <col min="7" max="7" width="11.42578125" style="32" customWidth="1"/>
    <col min="8" max="8" width="11.28515625" style="32" customWidth="1"/>
    <col min="9" max="9" width="11.85546875" style="32" customWidth="1"/>
    <col min="10" max="10" width="10.7109375" style="32"/>
    <col min="11" max="11" width="14.42578125" style="32" bestFit="1" customWidth="1"/>
    <col min="12" max="700" width="10.7109375" style="32"/>
    <col min="701" max="16384" width="10.7109375" style="33"/>
  </cols>
  <sheetData>
    <row r="1" spans="1:700" ht="101.25" customHeight="1" x14ac:dyDescent="0.25"/>
    <row r="2" spans="1:700" ht="34.5" customHeight="1" x14ac:dyDescent="0.25">
      <c r="A2" s="65" t="s">
        <v>98</v>
      </c>
      <c r="B2" s="65"/>
      <c r="C2" s="65"/>
      <c r="D2" s="65"/>
      <c r="E2" s="65"/>
      <c r="F2" s="65"/>
      <c r="ZT2" s="33"/>
      <c r="ZU2" s="33"/>
      <c r="ZV2" s="33"/>
      <c r="ZW2" s="33"/>
      <c r="ZX2" s="33"/>
    </row>
    <row r="3" spans="1:700" ht="16.5" customHeight="1" x14ac:dyDescent="0.25">
      <c r="A3" s="2" t="s">
        <v>90</v>
      </c>
      <c r="B3" s="66" t="s">
        <v>92</v>
      </c>
      <c r="C3" s="66"/>
      <c r="D3" s="66"/>
      <c r="E3" s="66"/>
      <c r="F3" s="66"/>
      <c r="ZT3" s="33"/>
      <c r="ZU3" s="33"/>
      <c r="ZV3" s="33"/>
      <c r="ZW3" s="33"/>
      <c r="ZX3" s="33"/>
    </row>
    <row r="4" spans="1:700" x14ac:dyDescent="0.25">
      <c r="A4" s="2" t="s">
        <v>91</v>
      </c>
      <c r="B4" s="59"/>
      <c r="C4" s="67"/>
      <c r="D4" s="67"/>
      <c r="E4" s="67"/>
      <c r="F4" s="67"/>
      <c r="ZT4" s="33"/>
      <c r="ZU4" s="33"/>
      <c r="ZV4" s="33"/>
      <c r="ZW4" s="33"/>
      <c r="ZX4" s="33"/>
    </row>
    <row r="5" spans="1:700" x14ac:dyDescent="0.25">
      <c r="A5" s="2"/>
      <c r="B5" s="68" t="s">
        <v>113</v>
      </c>
      <c r="C5" s="68"/>
      <c r="D5" s="68"/>
      <c r="E5" s="68"/>
      <c r="F5" s="68"/>
      <c r="ZT5" s="33"/>
      <c r="ZU5" s="33"/>
      <c r="ZV5" s="33"/>
      <c r="ZW5" s="33"/>
      <c r="ZX5" s="33"/>
    </row>
    <row r="6" spans="1:700" x14ac:dyDescent="0.25">
      <c r="A6" s="2"/>
      <c r="B6" s="69" t="s">
        <v>111</v>
      </c>
      <c r="C6" s="69"/>
      <c r="D6" s="69"/>
      <c r="E6" s="69"/>
      <c r="F6" s="69"/>
      <c r="ZT6" s="33"/>
      <c r="ZU6" s="33"/>
      <c r="ZV6" s="33"/>
      <c r="ZW6" s="33"/>
      <c r="ZX6" s="33"/>
    </row>
    <row r="7" spans="1:700" x14ac:dyDescent="0.25">
      <c r="A7" s="61"/>
      <c r="B7" s="61"/>
      <c r="C7" s="61"/>
      <c r="D7" s="61"/>
      <c r="E7" s="61"/>
      <c r="F7" s="61"/>
      <c r="ZT7" s="33"/>
      <c r="ZU7" s="33"/>
      <c r="ZV7" s="33"/>
      <c r="ZW7" s="33"/>
      <c r="ZX7" s="33"/>
    </row>
    <row r="8" spans="1:700" ht="45" x14ac:dyDescent="0.25">
      <c r="A8" s="2" t="s">
        <v>0</v>
      </c>
      <c r="B8" s="3" t="s">
        <v>88</v>
      </c>
      <c r="C8" s="60" t="s">
        <v>1</v>
      </c>
      <c r="D8" s="60"/>
      <c r="E8" s="16" t="s">
        <v>97</v>
      </c>
      <c r="F8" s="28" t="s">
        <v>89</v>
      </c>
      <c r="ZT8" s="33"/>
      <c r="ZU8" s="33"/>
      <c r="ZV8" s="33"/>
      <c r="ZW8" s="33"/>
      <c r="ZX8" s="33"/>
    </row>
    <row r="9" spans="1:700" s="36" customFormat="1" ht="225" x14ac:dyDescent="0.25">
      <c r="A9" s="20" t="s">
        <v>7</v>
      </c>
      <c r="B9" s="21" t="s">
        <v>62</v>
      </c>
      <c r="C9" s="48" t="s">
        <v>8</v>
      </c>
      <c r="D9" s="48"/>
      <c r="E9" s="22" t="s">
        <v>54</v>
      </c>
      <c r="F9" s="23" t="s">
        <v>112</v>
      </c>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row>
    <row r="10" spans="1:700" ht="294.60000000000002" customHeight="1" x14ac:dyDescent="0.25">
      <c r="A10" s="12" t="s">
        <v>35</v>
      </c>
      <c r="B10" s="19" t="s">
        <v>106</v>
      </c>
      <c r="C10" s="47" t="s">
        <v>107</v>
      </c>
      <c r="D10" s="47"/>
      <c r="E10" s="7">
        <v>60</v>
      </c>
      <c r="F10" s="15" t="s">
        <v>124</v>
      </c>
      <c r="ZT10" s="33"/>
      <c r="ZU10" s="33"/>
      <c r="ZV10" s="33"/>
      <c r="ZW10" s="33"/>
      <c r="ZX10" s="33"/>
    </row>
    <row r="11" spans="1:700" s="32" customFormat="1" ht="119.25" customHeight="1" x14ac:dyDescent="0.25">
      <c r="A11" s="10" t="s">
        <v>39</v>
      </c>
      <c r="B11" s="17" t="s">
        <v>40</v>
      </c>
      <c r="C11" s="70" t="s">
        <v>80</v>
      </c>
      <c r="D11" s="70"/>
      <c r="E11" s="11">
        <v>360</v>
      </c>
      <c r="F11" s="9" t="s">
        <v>123</v>
      </c>
    </row>
    <row r="12" spans="1:700" x14ac:dyDescent="0.25">
      <c r="A12" s="5"/>
      <c r="B12" s="1"/>
      <c r="C12" s="55"/>
      <c r="D12" s="55"/>
      <c r="E12" s="7"/>
      <c r="F12" s="7"/>
      <c r="ZT12" s="33"/>
      <c r="ZU12" s="33"/>
      <c r="ZV12" s="33"/>
      <c r="ZW12" s="33"/>
      <c r="ZX12" s="33"/>
    </row>
    <row r="13" spans="1:700" x14ac:dyDescent="0.25">
      <c r="A13" s="5" t="s">
        <v>105</v>
      </c>
      <c r="B13" s="1"/>
      <c r="C13" s="45"/>
      <c r="D13" s="45"/>
      <c r="E13" s="27">
        <f>SUM(E9:E12)</f>
        <v>420</v>
      </c>
      <c r="F13" s="27"/>
      <c r="ZT13" s="33"/>
      <c r="ZU13" s="33"/>
      <c r="ZV13" s="33"/>
      <c r="ZW13" s="33"/>
      <c r="ZX13" s="33"/>
    </row>
    <row r="14" spans="1:700" x14ac:dyDescent="0.25">
      <c r="A14" s="5"/>
      <c r="B14" s="1"/>
      <c r="C14" s="45"/>
      <c r="D14" s="45"/>
      <c r="E14" s="7"/>
      <c r="F14" s="7"/>
      <c r="ZT14" s="33"/>
      <c r="ZU14" s="33"/>
      <c r="ZV14" s="33"/>
      <c r="ZW14" s="33"/>
      <c r="ZX14" s="33"/>
    </row>
    <row r="15" spans="1:700" x14ac:dyDescent="0.25">
      <c r="A15" s="5" t="s">
        <v>105</v>
      </c>
      <c r="B15" s="1"/>
      <c r="C15" s="1"/>
      <c r="D15" s="6"/>
      <c r="E15" s="7"/>
      <c r="F15" s="7"/>
      <c r="ZT15" s="33"/>
      <c r="ZU15" s="33"/>
      <c r="ZV15" s="33"/>
      <c r="ZW15" s="33"/>
      <c r="ZX15" s="33"/>
    </row>
    <row r="16" spans="1:700" x14ac:dyDescent="0.25">
      <c r="A16" s="5"/>
      <c r="B16" s="1"/>
      <c r="C16" s="1"/>
      <c r="D16" s="6"/>
      <c r="E16" s="7"/>
      <c r="F16" s="7"/>
      <c r="ZT16" s="33"/>
      <c r="ZU16" s="33"/>
      <c r="ZV16" s="33"/>
      <c r="ZW16" s="33"/>
      <c r="ZX16" s="33"/>
    </row>
  </sheetData>
  <mergeCells count="13">
    <mergeCell ref="C13:D13"/>
    <mergeCell ref="C14:D14"/>
    <mergeCell ref="C12:D12"/>
    <mergeCell ref="C8:D8"/>
    <mergeCell ref="C9:D9"/>
    <mergeCell ref="C10:D10"/>
    <mergeCell ref="C11:D11"/>
    <mergeCell ref="A2:F2"/>
    <mergeCell ref="B3:F3"/>
    <mergeCell ref="B4:F4"/>
    <mergeCell ref="A7:F7"/>
    <mergeCell ref="B5:F5"/>
    <mergeCell ref="B6:F6"/>
  </mergeCells>
  <pageMargins left="0.70866141732283472" right="0.70866141732283472" top="0.78740157480314965" bottom="0.59055118110236227" header="0.31496062992125984" footer="0.31496062992125984"/>
  <pageSetup paperSize="9" scale="35" orientation="landscape" r:id="rId1"/>
  <headerFooter>
    <oddFooter>Seite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8CBBE-44C4-4A70-8CCD-A435AB791A7D}">
  <dimension ref="A1:F11"/>
  <sheetViews>
    <sheetView view="pageBreakPreview" zoomScale="80" zoomScaleNormal="50" zoomScaleSheetLayoutView="80" zoomScalePageLayoutView="10" workbookViewId="0">
      <selection activeCell="U9" sqref="U9"/>
    </sheetView>
  </sheetViews>
  <sheetFormatPr baseColWidth="10" defaultColWidth="10.7109375" defaultRowHeight="15" x14ac:dyDescent="0.25"/>
  <cols>
    <col min="1" max="1" width="13.140625" style="38" customWidth="1"/>
    <col min="2" max="2" width="57.42578125" style="33" customWidth="1"/>
    <col min="3" max="3" width="7" style="33" customWidth="1"/>
    <col min="4" max="4" width="36" style="39" customWidth="1"/>
    <col min="5" max="5" width="13.140625" style="37" customWidth="1"/>
    <col min="6" max="6" width="31.5703125" style="37" customWidth="1"/>
    <col min="7" max="8" width="11.42578125" style="33" customWidth="1"/>
    <col min="9" max="9" width="12.140625" style="33" customWidth="1"/>
    <col min="10" max="10" width="10.7109375" style="33"/>
    <col min="11" max="11" width="12" style="33" customWidth="1"/>
    <col min="12" max="16384" width="10.7109375" style="33"/>
  </cols>
  <sheetData>
    <row r="1" spans="1:6" ht="79.5" customHeight="1" x14ac:dyDescent="0.25">
      <c r="A1" s="42"/>
      <c r="B1" s="43"/>
      <c r="C1" s="43"/>
      <c r="D1" s="43"/>
      <c r="E1" s="43"/>
      <c r="F1" s="43"/>
    </row>
    <row r="2" spans="1:6" ht="34.5" customHeight="1" x14ac:dyDescent="0.25">
      <c r="A2" s="65" t="s">
        <v>98</v>
      </c>
      <c r="B2" s="65"/>
      <c r="C2" s="65"/>
      <c r="D2" s="65"/>
      <c r="E2" s="65"/>
      <c r="F2" s="65"/>
    </row>
    <row r="3" spans="1:6" ht="18" customHeight="1" x14ac:dyDescent="0.25">
      <c r="A3" s="2" t="s">
        <v>90</v>
      </c>
      <c r="B3" s="66" t="s">
        <v>92</v>
      </c>
      <c r="C3" s="66"/>
      <c r="D3" s="66"/>
      <c r="E3" s="66"/>
      <c r="F3" s="66"/>
    </row>
    <row r="4" spans="1:6" ht="18" customHeight="1" x14ac:dyDescent="0.25">
      <c r="A4" s="2" t="s">
        <v>91</v>
      </c>
      <c r="B4" s="71"/>
      <c r="C4" s="71"/>
      <c r="D4" s="71"/>
      <c r="E4" s="71"/>
      <c r="F4" s="71"/>
    </row>
    <row r="5" spans="1:6" ht="18" customHeight="1" x14ac:dyDescent="0.25">
      <c r="A5" s="61"/>
      <c r="B5" s="61"/>
      <c r="C5" s="61"/>
      <c r="D5" s="61"/>
      <c r="E5" s="61"/>
      <c r="F5" s="61"/>
    </row>
    <row r="6" spans="1:6" ht="290.10000000000002" customHeight="1" x14ac:dyDescent="0.25">
      <c r="A6" s="2" t="s">
        <v>0</v>
      </c>
      <c r="B6" s="3" t="s">
        <v>101</v>
      </c>
      <c r="C6" s="60" t="s">
        <v>1</v>
      </c>
      <c r="D6" s="60"/>
      <c r="E6" s="16" t="s">
        <v>97</v>
      </c>
      <c r="F6" s="28" t="s">
        <v>89</v>
      </c>
    </row>
    <row r="7" spans="1:6" s="32" customFormat="1" ht="115.5" customHeight="1" x14ac:dyDescent="0.25">
      <c r="A7" s="4" t="s">
        <v>16</v>
      </c>
      <c r="B7" s="44" t="s">
        <v>102</v>
      </c>
      <c r="C7" s="56" t="s">
        <v>65</v>
      </c>
      <c r="D7" s="56"/>
      <c r="E7" s="7">
        <v>1822.8</v>
      </c>
      <c r="F7" s="8" t="s">
        <v>126</v>
      </c>
    </row>
    <row r="8" spans="1:6" s="32" customFormat="1" ht="147" customHeight="1" x14ac:dyDescent="0.25">
      <c r="A8" s="4" t="s">
        <v>17</v>
      </c>
      <c r="B8" s="30" t="s">
        <v>103</v>
      </c>
      <c r="C8" s="56" t="s">
        <v>66</v>
      </c>
      <c r="D8" s="56"/>
      <c r="E8" s="7">
        <v>1817.4</v>
      </c>
      <c r="F8" s="7" t="s">
        <v>125</v>
      </c>
    </row>
    <row r="9" spans="1:6" x14ac:dyDescent="0.25">
      <c r="A9" s="5"/>
      <c r="B9" s="1"/>
      <c r="C9" s="45"/>
      <c r="D9" s="45"/>
      <c r="E9" s="7"/>
      <c r="F9" s="7"/>
    </row>
    <row r="10" spans="1:6" x14ac:dyDescent="0.25">
      <c r="A10" s="5" t="s">
        <v>105</v>
      </c>
      <c r="B10" s="1"/>
      <c r="C10" s="45"/>
      <c r="D10" s="45"/>
      <c r="E10" s="27">
        <f>SUM(E7:E9)</f>
        <v>3640.2</v>
      </c>
      <c r="F10" s="27"/>
    </row>
    <row r="11" spans="1:6" x14ac:dyDescent="0.25">
      <c r="A11" s="5"/>
      <c r="B11" s="1"/>
      <c r="C11" s="45"/>
      <c r="D11" s="45"/>
      <c r="E11" s="7"/>
      <c r="F11" s="7"/>
    </row>
  </sheetData>
  <mergeCells count="10">
    <mergeCell ref="C9:D9"/>
    <mergeCell ref="C10:D10"/>
    <mergeCell ref="C11:D11"/>
    <mergeCell ref="B4:F4"/>
    <mergeCell ref="A2:F2"/>
    <mergeCell ref="B3:F3"/>
    <mergeCell ref="A5:F5"/>
    <mergeCell ref="C8:D8"/>
    <mergeCell ref="C6:D6"/>
    <mergeCell ref="C7:D7"/>
  </mergeCells>
  <pageMargins left="0.70866141732283472" right="0.70866141732283472" top="0.78740157480314965" bottom="0.78740157480314965" header="0.31496062992125984" footer="0.31496062992125984"/>
  <pageSetup paperSize="9" scale="60" orientation="landscape" r:id="rId1"/>
  <headerFooter>
    <oddHeader xml:space="preserve">&amp;L     
</oddHeader>
    <oddFooter>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Neue Aufgaben</vt:lpstr>
      <vt:lpstr>Erweiterte Aufgaben</vt:lpstr>
      <vt:lpstr>Einmalige Aufgaben</vt:lpstr>
      <vt:lpstr>Modellprojekte</vt:lpstr>
      <vt:lpstr>'Einmalige Aufgaben'!Druckbereich</vt:lpstr>
      <vt:lpstr>Modellprojekte!Druckbereich</vt:lpstr>
      <vt:lpstr>'Neue Aufgaben'!Druckbereich</vt:lpstr>
      <vt:lpstr>'Einmalige Aufgaben'!Drucktitel</vt:lpstr>
      <vt:lpstr>'Erweiterte Aufgaben'!Drucktitel</vt:lpstr>
      <vt:lpstr>Modellprojekte!Drucktitel</vt:lpstr>
      <vt:lpstr>'Neue Aufgaben'!Drucktitel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Kurowski, Annette</dc:creator>
  <cp:lastModifiedBy>Klein Magnus</cp:lastModifiedBy>
  <cp:lastPrinted>2022-05-18T07:30:03Z</cp:lastPrinted>
  <dcterms:created xsi:type="dcterms:W3CDTF">2021-07-29T10:47:22Z</dcterms:created>
  <dcterms:modified xsi:type="dcterms:W3CDTF">2022-05-19T07:13:33Z</dcterms:modified>
</cp:coreProperties>
</file>